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indows\Desktop\소모품다드림\다드림 관려 문서\"/>
    </mc:Choice>
  </mc:AlternateContent>
  <xr:revisionPtr revIDLastSave="0" documentId="13_ncr:1_{F5C70418-423D-4B89-BC33-5B0A03272936}" xr6:coauthVersionLast="45" xr6:coauthVersionMax="45" xr10:uidLastSave="{00000000-0000-0000-0000-000000000000}"/>
  <bookViews>
    <workbookView xWindow="38280" yWindow="-120" windowWidth="29040" windowHeight="15840" xr2:uid="{F08155FD-0B6B-4B01-A4F4-B2730075B7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6" i="1"/>
  <c r="E7" i="1"/>
  <c r="D8" i="1" s="1"/>
  <c r="D7" i="1"/>
  <c r="E8" i="1" l="1"/>
  <c r="D9" i="1" l="1"/>
  <c r="E9" i="1"/>
  <c r="E10" i="1" l="1"/>
  <c r="D10" i="1"/>
  <c r="E11" i="1" l="1"/>
  <c r="D11" i="1"/>
  <c r="G11" i="1" s="1"/>
  <c r="E12" i="1" l="1"/>
  <c r="D12" i="1"/>
  <c r="G12" i="1" s="1"/>
  <c r="E13" i="1" l="1"/>
  <c r="D13" i="1"/>
  <c r="G13" i="1" l="1"/>
  <c r="E14" i="1"/>
  <c r="D14" i="1"/>
  <c r="G14" i="1" s="1"/>
  <c r="E15" i="1" l="1"/>
  <c r="D15" i="1"/>
  <c r="G15" i="1" l="1"/>
  <c r="E16" i="1"/>
  <c r="D16" i="1"/>
  <c r="G16" i="1" s="1"/>
  <c r="E17" i="1" l="1"/>
  <c r="D17" i="1"/>
  <c r="G17" i="1" s="1"/>
  <c r="E18" i="1" l="1"/>
  <c r="D18" i="1"/>
  <c r="G18" i="1" s="1"/>
  <c r="E19" i="1" l="1"/>
  <c r="D19" i="1"/>
  <c r="G19" i="1" s="1"/>
  <c r="E20" i="1" l="1"/>
  <c r="D20" i="1"/>
  <c r="G20" i="1" s="1"/>
  <c r="E21" i="1" l="1"/>
  <c r="D21" i="1"/>
  <c r="G21" i="1" s="1"/>
  <c r="E22" i="1" l="1"/>
  <c r="D22" i="1"/>
  <c r="G22" i="1" s="1"/>
  <c r="E23" i="1" l="1"/>
  <c r="D23" i="1"/>
  <c r="G23" i="1" s="1"/>
  <c r="E24" i="1" l="1"/>
  <c r="D24" i="1"/>
  <c r="D25" i="1" s="1"/>
</calcChain>
</file>

<file path=xl/sharedStrings.xml><?xml version="1.0" encoding="utf-8"?>
<sst xmlns="http://schemas.openxmlformats.org/spreadsheetml/2006/main" count="15" uniqueCount="9">
  <si>
    <t>이자</t>
    <phoneticPr fontId="1" type="noConversion"/>
  </si>
  <si>
    <t>총 원금</t>
    <phoneticPr fontId="1" type="noConversion"/>
  </si>
  <si>
    <t>날짜</t>
    <phoneticPr fontId="1" type="noConversion"/>
  </si>
  <si>
    <t>원금</t>
    <phoneticPr fontId="1" type="noConversion"/>
  </si>
  <si>
    <t>잔금</t>
    <phoneticPr fontId="1" type="noConversion"/>
  </si>
  <si>
    <t>총금액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</si>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</sst>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>
      <alignment vertical="center"/>
    </xf>
    <xf numFmtId="9" fontId="0" fillId="2" borderId="1" xfId="0" applyNumberForma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B9A49-2AE2-4032-BCD2-5D4AC198F545}">
  <dimension ref="B2:K25"/>
  <sheetViews>
    <sheetView tabSelected="1" workbookViewId="0">
      <selection activeCell="D13" sqref="D13"/>
    </sheetView>
  </sheetViews>
  <sheetFormatPr defaultRowHeight="16.5" x14ac:dyDescent="0.3"/>
  <cols>
    <col min="2" max="2" width="11.125" bestFit="1" customWidth="1"/>
    <col min="3" max="3" width="11" bestFit="1" customWidth="1"/>
    <col min="4" max="4" width="9.875" bestFit="1" customWidth="1"/>
    <col min="5" max="5" width="11" bestFit="1" customWidth="1"/>
    <col min="7" max="7" width="9.875" bestFit="1" customWidth="1"/>
    <col min="8" max="8" width="11.125" bestFit="1" customWidth="1"/>
    <col min="9" max="11" width="11" bestFit="1" customWidth="1"/>
  </cols>
  <sheetData>
    <row r="2" spans="2:11" x14ac:dyDescent="0.3">
      <c r="B2" s="3" t="s">
        <v>1</v>
      </c>
      <c r="C2" s="3" t="s">
        <v>0</v>
      </c>
      <c r="H2" s="3"/>
      <c r="I2" s="3"/>
    </row>
    <row r="3" spans="2:11" x14ac:dyDescent="0.3">
      <c r="B3" s="3">
        <v>53000000</v>
      </c>
      <c r="C3" s="4">
        <v>0.05</v>
      </c>
      <c r="H3" s="3"/>
      <c r="I3" s="4"/>
    </row>
    <row r="5" spans="2:11" x14ac:dyDescent="0.3">
      <c r="B5" t="s">
        <v>2</v>
      </c>
      <c r="C5" t="s">
        <v>3</v>
      </c>
      <c r="D5" t="s">
        <v>0</v>
      </c>
      <c r="E5" t="s">
        <v>4</v>
      </c>
    </row>
    <row r="6" spans="2:11" x14ac:dyDescent="0.3">
      <c r="B6" s="1">
        <v>43855</v>
      </c>
      <c r="C6" s="2"/>
      <c r="D6" s="2">
        <f>B3*C3/12/30*23</f>
        <v>169305.55555555556</v>
      </c>
      <c r="E6" s="2"/>
      <c r="F6" t="s">
        <v>6</v>
      </c>
      <c r="H6" s="1"/>
      <c r="I6" s="2"/>
      <c r="J6" s="2"/>
      <c r="K6" s="2"/>
    </row>
    <row r="7" spans="2:11" x14ac:dyDescent="0.3">
      <c r="B7" s="1">
        <v>43886</v>
      </c>
      <c r="C7" s="2">
        <v>3000000</v>
      </c>
      <c r="D7" s="2">
        <f>B3*C3/12</f>
        <v>220833.33333333334</v>
      </c>
      <c r="E7" s="2">
        <f>B3-C7</f>
        <v>50000000</v>
      </c>
      <c r="F7" t="s">
        <v>6</v>
      </c>
      <c r="H7" s="1"/>
      <c r="I7" s="2"/>
      <c r="J7" s="2"/>
      <c r="K7" s="2"/>
    </row>
    <row r="8" spans="2:11" x14ac:dyDescent="0.3">
      <c r="B8" s="1">
        <v>43915</v>
      </c>
      <c r="C8" s="2">
        <v>3000000</v>
      </c>
      <c r="D8" s="2">
        <f>E7*C3/12</f>
        <v>208333.33333333334</v>
      </c>
      <c r="E8" s="2">
        <f>E7-C8</f>
        <v>47000000</v>
      </c>
      <c r="F8" t="s">
        <v>6</v>
      </c>
      <c r="H8" s="1"/>
      <c r="I8" s="2"/>
      <c r="J8" s="2"/>
      <c r="K8" s="2"/>
    </row>
    <row r="9" spans="2:11" x14ac:dyDescent="0.3">
      <c r="B9" s="1">
        <v>43946</v>
      </c>
      <c r="C9" s="2">
        <v>3000000</v>
      </c>
      <c r="D9" s="2">
        <f>E8*C3/12</f>
        <v>195833.33333333334</v>
      </c>
      <c r="E9" s="2">
        <f>E8-C9</f>
        <v>44000000</v>
      </c>
      <c r="F9" t="s">
        <v>6</v>
      </c>
      <c r="H9" s="1"/>
      <c r="I9" s="2"/>
      <c r="J9" s="2"/>
      <c r="K9" s="2"/>
    </row>
    <row r="10" spans="2:11" x14ac:dyDescent="0.3">
      <c r="B10" s="1">
        <v>43976</v>
      </c>
      <c r="C10" s="2">
        <v>3000000</v>
      </c>
      <c r="D10" s="2">
        <f>E9*C3/12</f>
        <v>183333.33333333334</v>
      </c>
      <c r="E10" s="2">
        <f t="shared" ref="E10:E24" si="0">E9-C10</f>
        <v>41000000</v>
      </c>
      <c r="F10" t="s">
        <v>6</v>
      </c>
      <c r="H10" s="1"/>
      <c r="I10" s="2"/>
      <c r="J10" s="2"/>
      <c r="K10" s="2"/>
    </row>
    <row r="11" spans="2:11" x14ac:dyDescent="0.3">
      <c r="B11" s="1">
        <v>44007</v>
      </c>
      <c r="C11" s="2">
        <v>3000000</v>
      </c>
      <c r="D11" s="2">
        <f>E10*C3/12</f>
        <v>170833.33333333334</v>
      </c>
      <c r="E11" s="2">
        <f t="shared" si="0"/>
        <v>38000000</v>
      </c>
      <c r="F11" t="s">
        <v>7</v>
      </c>
      <c r="G11" s="2">
        <f>SUM(C11,D11)</f>
        <v>3170833.3333333335</v>
      </c>
      <c r="H11" s="1"/>
      <c r="I11" s="2"/>
      <c r="J11" s="2"/>
      <c r="K11" s="2"/>
    </row>
    <row r="12" spans="2:11" x14ac:dyDescent="0.3">
      <c r="B12" s="1">
        <v>44037</v>
      </c>
      <c r="C12" s="2">
        <v>3000000</v>
      </c>
      <c r="D12" s="2">
        <f>E11*C3/12</f>
        <v>158333.33333333334</v>
      </c>
      <c r="E12" s="2">
        <f t="shared" si="0"/>
        <v>35000000</v>
      </c>
      <c r="F12" t="s">
        <v>6</v>
      </c>
      <c r="G12" s="2">
        <f t="shared" ref="G12:G23" si="1">SUM(C12,D12)</f>
        <v>3158333.3333333335</v>
      </c>
      <c r="H12" s="1"/>
      <c r="I12" s="2"/>
      <c r="J12" s="2"/>
      <c r="K12" s="2"/>
    </row>
    <row r="13" spans="2:11" x14ac:dyDescent="0.3">
      <c r="B13" s="1">
        <v>44068</v>
      </c>
      <c r="C13" s="2">
        <v>3000000</v>
      </c>
      <c r="D13" s="2">
        <f>E12*C3/12</f>
        <v>145833.33333333334</v>
      </c>
      <c r="E13" s="2">
        <f t="shared" si="0"/>
        <v>32000000</v>
      </c>
      <c r="F13" t="s">
        <v>8</v>
      </c>
      <c r="G13" s="2">
        <f t="shared" si="1"/>
        <v>3145833.3333333335</v>
      </c>
      <c r="H13" s="1"/>
      <c r="I13" s="2"/>
      <c r="J13" s="2"/>
      <c r="K13" s="2"/>
    </row>
    <row r="14" spans="2:11" x14ac:dyDescent="0.3">
      <c r="B14" s="1">
        <v>44099</v>
      </c>
      <c r="C14" s="2">
        <v>3000000</v>
      </c>
      <c r="D14" s="2">
        <f>E13*C3/12</f>
        <v>133333.33333333334</v>
      </c>
      <c r="E14" s="2">
        <f t="shared" si="0"/>
        <v>29000000</v>
      </c>
      <c r="G14" s="2">
        <f t="shared" si="1"/>
        <v>3133333.3333333335</v>
      </c>
      <c r="H14" s="1"/>
      <c r="I14" s="2"/>
      <c r="J14" s="2"/>
      <c r="K14" s="2"/>
    </row>
    <row r="15" spans="2:11" x14ac:dyDescent="0.3">
      <c r="B15" s="1">
        <v>44129</v>
      </c>
      <c r="C15" s="2">
        <v>3000000</v>
      </c>
      <c r="D15" s="2">
        <f>E14*C3/12</f>
        <v>120833.33333333333</v>
      </c>
      <c r="E15" s="2">
        <f t="shared" si="0"/>
        <v>26000000</v>
      </c>
      <c r="G15" s="2">
        <f t="shared" si="1"/>
        <v>3120833.3333333335</v>
      </c>
      <c r="H15" s="1"/>
      <c r="I15" s="2"/>
      <c r="J15" s="2"/>
      <c r="K15" s="2"/>
    </row>
    <row r="16" spans="2:11" x14ac:dyDescent="0.3">
      <c r="B16" s="1">
        <v>44160</v>
      </c>
      <c r="C16" s="2">
        <v>3000000</v>
      </c>
      <c r="D16" s="2">
        <f>E15*C3/12</f>
        <v>108333.33333333333</v>
      </c>
      <c r="E16" s="2">
        <f t="shared" si="0"/>
        <v>23000000</v>
      </c>
      <c r="G16" s="2">
        <f t="shared" si="1"/>
        <v>3108333.3333333335</v>
      </c>
      <c r="H16" s="1"/>
      <c r="I16" s="2"/>
      <c r="J16" s="2"/>
      <c r="K16" s="2"/>
    </row>
    <row r="17" spans="2:11" x14ac:dyDescent="0.3">
      <c r="B17" s="1">
        <v>44190</v>
      </c>
      <c r="C17" s="2">
        <v>3000000</v>
      </c>
      <c r="D17" s="2">
        <f>E16*C3/12</f>
        <v>95833.333333333328</v>
      </c>
      <c r="E17" s="2">
        <f t="shared" si="0"/>
        <v>20000000</v>
      </c>
      <c r="G17" s="2">
        <f t="shared" si="1"/>
        <v>3095833.3333333335</v>
      </c>
      <c r="H17" s="1"/>
      <c r="I17" s="2"/>
      <c r="J17" s="2"/>
      <c r="K17" s="2"/>
    </row>
    <row r="18" spans="2:11" x14ac:dyDescent="0.3">
      <c r="B18" s="1">
        <v>44221</v>
      </c>
      <c r="C18" s="2">
        <v>3000000</v>
      </c>
      <c r="D18" s="2">
        <f>E17*C3/12</f>
        <v>83333.333333333328</v>
      </c>
      <c r="E18" s="2">
        <f t="shared" si="0"/>
        <v>17000000</v>
      </c>
      <c r="G18" s="2">
        <f t="shared" si="1"/>
        <v>3083333.3333333335</v>
      </c>
      <c r="H18" s="1"/>
      <c r="I18" s="2"/>
      <c r="J18" s="2"/>
      <c r="K18" s="2"/>
    </row>
    <row r="19" spans="2:11" x14ac:dyDescent="0.3">
      <c r="B19" s="1">
        <v>44252</v>
      </c>
      <c r="C19" s="2">
        <v>3000000</v>
      </c>
      <c r="D19" s="2">
        <f>E18*C3/12</f>
        <v>70833.333333333328</v>
      </c>
      <c r="E19" s="2">
        <f t="shared" si="0"/>
        <v>14000000</v>
      </c>
      <c r="G19" s="2">
        <f t="shared" si="1"/>
        <v>3070833.3333333335</v>
      </c>
      <c r="H19" s="1"/>
      <c r="I19" s="2"/>
      <c r="J19" s="2"/>
      <c r="K19" s="2"/>
    </row>
    <row r="20" spans="2:11" x14ac:dyDescent="0.3">
      <c r="B20" s="1">
        <v>44280</v>
      </c>
      <c r="C20" s="2">
        <v>3000000</v>
      </c>
      <c r="D20" s="2">
        <f>E19*C3/12</f>
        <v>58333.333333333336</v>
      </c>
      <c r="E20" s="2">
        <f t="shared" si="0"/>
        <v>11000000</v>
      </c>
      <c r="G20" s="2">
        <f t="shared" si="1"/>
        <v>3058333.3333333335</v>
      </c>
      <c r="H20" s="1"/>
      <c r="I20" s="2"/>
      <c r="J20" s="2"/>
      <c r="K20" s="2"/>
    </row>
    <row r="21" spans="2:11" x14ac:dyDescent="0.3">
      <c r="B21" s="1">
        <v>44311</v>
      </c>
      <c r="C21" s="2">
        <v>3000000</v>
      </c>
      <c r="D21" s="2">
        <f>E20*C3/12</f>
        <v>45833.333333333336</v>
      </c>
      <c r="E21" s="2">
        <f t="shared" si="0"/>
        <v>8000000</v>
      </c>
      <c r="G21" s="2">
        <f t="shared" si="1"/>
        <v>3045833.3333333335</v>
      </c>
      <c r="H21" s="1"/>
      <c r="I21" s="2"/>
      <c r="J21" s="2"/>
      <c r="K21" s="2"/>
    </row>
    <row r="22" spans="2:11" x14ac:dyDescent="0.3">
      <c r="B22" s="1">
        <v>44341</v>
      </c>
      <c r="C22" s="2">
        <v>3000000</v>
      </c>
      <c r="D22" s="2">
        <f>E21*C3/12</f>
        <v>33333.333333333336</v>
      </c>
      <c r="E22" s="2">
        <f t="shared" si="0"/>
        <v>5000000</v>
      </c>
      <c r="G22" s="2">
        <f t="shared" si="1"/>
        <v>3033333.3333333335</v>
      </c>
      <c r="H22" s="1"/>
      <c r="I22" s="2"/>
      <c r="J22" s="2"/>
      <c r="K22" s="2"/>
    </row>
    <row r="23" spans="2:11" x14ac:dyDescent="0.3">
      <c r="B23" s="1">
        <v>44372</v>
      </c>
      <c r="C23" s="2">
        <v>3000000</v>
      </c>
      <c r="D23" s="2">
        <f>E22*C3/12</f>
        <v>20833.333333333332</v>
      </c>
      <c r="E23" s="2">
        <f t="shared" si="0"/>
        <v>2000000</v>
      </c>
      <c r="G23" s="2">
        <f t="shared" si="1"/>
        <v>3020833.3333333335</v>
      </c>
      <c r="H23" s="1"/>
      <c r="I23" s="2"/>
      <c r="J23" s="2"/>
      <c r="K23" s="2"/>
    </row>
    <row r="24" spans="2:11" x14ac:dyDescent="0.3">
      <c r="B24" s="1">
        <v>44402</v>
      </c>
      <c r="C24" s="2">
        <v>2000000</v>
      </c>
      <c r="D24" s="2">
        <f>E23*C3/12</f>
        <v>8333.3333333333339</v>
      </c>
      <c r="E24" s="2">
        <f t="shared" si="0"/>
        <v>0</v>
      </c>
      <c r="H24" s="1"/>
      <c r="I24" s="2"/>
      <c r="J24" s="2"/>
      <c r="K24" s="2"/>
    </row>
    <row r="25" spans="2:11" x14ac:dyDescent="0.3">
      <c r="B25" t="s">
        <v>5</v>
      </c>
      <c r="C25" s="2">
        <f>SUM(C7:C24)</f>
        <v>53000000</v>
      </c>
      <c r="D25" s="2">
        <f>SUM(D6:D24)</f>
        <v>2231805.5555555555</v>
      </c>
      <c r="I25" s="2"/>
      <c r="J25" s="2"/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dcterms:created xsi:type="dcterms:W3CDTF">2020-01-06T07:57:14Z</dcterms:created>
  <dcterms:modified xsi:type="dcterms:W3CDTF">2020-08-27T03:19:39Z</dcterms:modified>
</cp:coreProperties>
</file>