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indows\Desktop\"/>
    </mc:Choice>
  </mc:AlternateContent>
  <xr:revisionPtr revIDLastSave="0" documentId="13_ncr:1_{DBE39C9B-41DD-413E-A870-D07DE2FDB98D}" xr6:coauthVersionLast="45" xr6:coauthVersionMax="45" xr10:uidLastSave="{00000000-0000-0000-0000-000000000000}"/>
  <bookViews>
    <workbookView xWindow="1305" yWindow="1545" windowWidth="28800" windowHeight="15435" activeTab="1" xr2:uid="{231C58BD-E500-45A4-AB97-87E97D8C4E6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J18" i="2"/>
  <c r="K18" i="2" l="1"/>
  <c r="K18" i="1"/>
  <c r="J18" i="1"/>
  <c r="F18" i="1"/>
</calcChain>
</file>

<file path=xl/sharedStrings.xml><?xml version="1.0" encoding="utf-8"?>
<sst xmlns="http://schemas.openxmlformats.org/spreadsheetml/2006/main" count="50" uniqueCount="22">
  <si>
    <t>1월~3월</t>
    <phoneticPr fontId="1" type="noConversion"/>
  </si>
  <si>
    <t>4월~6월</t>
    <phoneticPr fontId="1" type="noConversion"/>
  </si>
  <si>
    <t>1월</t>
    <phoneticPr fontId="1" type="noConversion"/>
  </si>
  <si>
    <t>1월~2월</t>
    <phoneticPr fontId="1" type="noConversion"/>
  </si>
  <si>
    <t>4월</t>
    <phoneticPr fontId="1" type="noConversion"/>
  </si>
  <si>
    <t>4월~5월</t>
    <phoneticPr fontId="1" type="noConversion"/>
  </si>
  <si>
    <t>1월~6월</t>
    <phoneticPr fontId="1" type="noConversion"/>
  </si>
  <si>
    <t>7월</t>
    <phoneticPr fontId="1" type="noConversion"/>
  </si>
  <si>
    <t>7월~8월</t>
    <phoneticPr fontId="1" type="noConversion"/>
  </si>
  <si>
    <t>7월~9월</t>
    <phoneticPr fontId="1" type="noConversion"/>
  </si>
  <si>
    <t>10월</t>
    <phoneticPr fontId="1" type="noConversion"/>
  </si>
  <si>
    <t>10월~11월</t>
    <phoneticPr fontId="1" type="noConversion"/>
  </si>
  <si>
    <t>10월~12월</t>
    <phoneticPr fontId="1" type="noConversion"/>
  </si>
  <si>
    <t>7월~12월</t>
    <phoneticPr fontId="1" type="noConversion"/>
  </si>
  <si>
    <t>계산서매출</t>
    <phoneticPr fontId="1" type="noConversion"/>
  </si>
  <si>
    <t>부가세</t>
    <phoneticPr fontId="1" type="noConversion"/>
  </si>
  <si>
    <t>카드매출</t>
    <phoneticPr fontId="1" type="noConversion"/>
  </si>
  <si>
    <t>총합계</t>
    <phoneticPr fontId="1" type="noConversion"/>
  </si>
  <si>
    <t>계산서매입</t>
    <phoneticPr fontId="1" type="noConversion"/>
  </si>
  <si>
    <t>카드매입</t>
    <phoneticPr fontId="1" type="noConversion"/>
  </si>
  <si>
    <t>매출-매입</t>
    <phoneticPr fontId="1" type="noConversion"/>
  </si>
  <si>
    <t>7월~11월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</si>
</sst>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0D53A-8A5B-4A49-9652-E7BBF1F88C37}">
  <dimension ref="A1:K19"/>
  <sheetViews>
    <sheetView workbookViewId="0">
      <selection sqref="A1:L21"/>
    </sheetView>
  </sheetViews>
  <sheetFormatPr defaultRowHeight="16.5" x14ac:dyDescent="0.3"/>
  <cols>
    <col min="1" max="1" width="10.625" bestFit="1" customWidth="1"/>
    <col min="2" max="2" width="15.25" customWidth="1"/>
    <col min="3" max="3" width="11.75" customWidth="1"/>
    <col min="4" max="4" width="14.5" customWidth="1"/>
    <col min="5" max="5" width="13" customWidth="1"/>
    <col min="6" max="6" width="12.125" customWidth="1"/>
    <col min="7" max="7" width="12.375" customWidth="1"/>
    <col min="8" max="8" width="13.875" customWidth="1"/>
    <col min="9" max="9" width="13.125" customWidth="1"/>
    <col min="10" max="10" width="12.125" bestFit="1" customWidth="1"/>
    <col min="11" max="11" width="11" bestFit="1" customWidth="1"/>
  </cols>
  <sheetData>
    <row r="1" spans="1:11" x14ac:dyDescent="0.3">
      <c r="A1" s="1"/>
      <c r="B1" s="1" t="s">
        <v>14</v>
      </c>
      <c r="C1" s="1" t="s">
        <v>15</v>
      </c>
      <c r="D1" s="1" t="s">
        <v>16</v>
      </c>
      <c r="E1" s="1" t="s">
        <v>15</v>
      </c>
      <c r="F1" s="1" t="s">
        <v>17</v>
      </c>
      <c r="G1" s="1" t="s">
        <v>18</v>
      </c>
      <c r="H1" s="1" t="s">
        <v>15</v>
      </c>
      <c r="I1" s="1" t="s">
        <v>19</v>
      </c>
      <c r="J1" s="1" t="s">
        <v>17</v>
      </c>
      <c r="K1" s="1" t="s">
        <v>20</v>
      </c>
    </row>
    <row r="2" spans="1:11" x14ac:dyDescent="0.3">
      <c r="A2" s="1" t="s">
        <v>2</v>
      </c>
    </row>
    <row r="3" spans="1:11" x14ac:dyDescent="0.3">
      <c r="A3" s="1" t="s">
        <v>3</v>
      </c>
    </row>
    <row r="4" spans="1:11" x14ac:dyDescent="0.3">
      <c r="A4" s="1" t="s">
        <v>0</v>
      </c>
    </row>
    <row r="5" spans="1:11" x14ac:dyDescent="0.3">
      <c r="A5" s="1" t="s">
        <v>4</v>
      </c>
    </row>
    <row r="6" spans="1:11" x14ac:dyDescent="0.3">
      <c r="A6" s="1" t="s">
        <v>5</v>
      </c>
    </row>
    <row r="7" spans="1:11" x14ac:dyDescent="0.3">
      <c r="A7" s="1" t="s">
        <v>1</v>
      </c>
    </row>
    <row r="8" spans="1:11" x14ac:dyDescent="0.3">
      <c r="A8" s="1" t="s">
        <v>6</v>
      </c>
    </row>
    <row r="9" spans="1:11" x14ac:dyDescent="0.3">
      <c r="A9" s="1"/>
    </row>
    <row r="10" spans="1:11" x14ac:dyDescent="0.3">
      <c r="A10" s="1"/>
    </row>
    <row r="11" spans="1:11" x14ac:dyDescent="0.3">
      <c r="A11" s="1"/>
    </row>
    <row r="12" spans="1:11" x14ac:dyDescent="0.3">
      <c r="A12" s="1" t="s">
        <v>7</v>
      </c>
    </row>
    <row r="13" spans="1:11" x14ac:dyDescent="0.3">
      <c r="A13" s="1" t="s">
        <v>8</v>
      </c>
    </row>
    <row r="14" spans="1:11" x14ac:dyDescent="0.3">
      <c r="A14" s="1" t="s">
        <v>9</v>
      </c>
    </row>
    <row r="15" spans="1:11" x14ac:dyDescent="0.3">
      <c r="A15" s="1" t="s">
        <v>10</v>
      </c>
    </row>
    <row r="16" spans="1:11" x14ac:dyDescent="0.3">
      <c r="A16" s="1" t="s">
        <v>11</v>
      </c>
    </row>
    <row r="17" spans="1:11" x14ac:dyDescent="0.3">
      <c r="A17" s="1" t="s">
        <v>12</v>
      </c>
    </row>
    <row r="18" spans="1:11" x14ac:dyDescent="0.3">
      <c r="A18" s="1" t="s">
        <v>21</v>
      </c>
      <c r="B18" s="2">
        <v>112499208</v>
      </c>
      <c r="C18" s="2">
        <v>11249930</v>
      </c>
      <c r="D18" s="2">
        <v>104137823</v>
      </c>
      <c r="E18" s="2">
        <v>10413785</v>
      </c>
      <c r="F18" s="3">
        <f>SUM(B18:E18)</f>
        <v>238300746</v>
      </c>
      <c r="G18" s="2">
        <v>196050713</v>
      </c>
      <c r="H18" s="2">
        <v>19605075</v>
      </c>
      <c r="I18" s="2"/>
      <c r="J18" s="3">
        <f>SUM(G18:H18)</f>
        <v>215655788</v>
      </c>
      <c r="K18" s="2">
        <f>F18-J18</f>
        <v>22644958</v>
      </c>
    </row>
    <row r="19" spans="1:11" x14ac:dyDescent="0.3">
      <c r="A19" s="1" t="s">
        <v>13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F966-C985-48FA-8FD7-F6B3551D0CF0}">
  <dimension ref="A1:K19"/>
  <sheetViews>
    <sheetView tabSelected="1" workbookViewId="0">
      <selection activeCell="I5" sqref="I5"/>
    </sheetView>
  </sheetViews>
  <sheetFormatPr defaultRowHeight="16.5" x14ac:dyDescent="0.3"/>
  <cols>
    <col min="2" max="2" width="12.125" bestFit="1" customWidth="1"/>
    <col min="3" max="3" width="11" bestFit="1" customWidth="1"/>
    <col min="4" max="4" width="12.125" bestFit="1" customWidth="1"/>
    <col min="5" max="5" width="11" bestFit="1" customWidth="1"/>
    <col min="6" max="7" width="12.125" bestFit="1" customWidth="1"/>
    <col min="8" max="8" width="11" bestFit="1" customWidth="1"/>
    <col min="10" max="10" width="12.125" bestFit="1" customWidth="1"/>
    <col min="11" max="11" width="11" bestFit="1" customWidth="1"/>
  </cols>
  <sheetData>
    <row r="1" spans="1:11" x14ac:dyDescent="0.3">
      <c r="A1" s="1"/>
      <c r="B1" s="1" t="s">
        <v>14</v>
      </c>
      <c r="C1" s="1" t="s">
        <v>15</v>
      </c>
      <c r="D1" s="1" t="s">
        <v>16</v>
      </c>
      <c r="E1" s="1" t="s">
        <v>15</v>
      </c>
      <c r="F1" s="1" t="s">
        <v>17</v>
      </c>
      <c r="G1" s="1" t="s">
        <v>18</v>
      </c>
      <c r="H1" s="1" t="s">
        <v>15</v>
      </c>
      <c r="I1" s="1" t="s">
        <v>19</v>
      </c>
      <c r="J1" s="1" t="s">
        <v>17</v>
      </c>
      <c r="K1" s="1" t="s">
        <v>20</v>
      </c>
    </row>
    <row r="2" spans="1:11" x14ac:dyDescent="0.3">
      <c r="A2" s="1" t="s">
        <v>2</v>
      </c>
    </row>
    <row r="3" spans="1:11" x14ac:dyDescent="0.3">
      <c r="A3" s="1" t="s">
        <v>3</v>
      </c>
    </row>
    <row r="4" spans="1:11" x14ac:dyDescent="0.3">
      <c r="A4" s="1" t="s">
        <v>0</v>
      </c>
    </row>
    <row r="5" spans="1:11" x14ac:dyDescent="0.3">
      <c r="A5" s="1" t="s">
        <v>4</v>
      </c>
    </row>
    <row r="6" spans="1:11" x14ac:dyDescent="0.3">
      <c r="A6" s="1" t="s">
        <v>5</v>
      </c>
    </row>
    <row r="7" spans="1:11" x14ac:dyDescent="0.3">
      <c r="A7" s="1" t="s">
        <v>1</v>
      </c>
    </row>
    <row r="8" spans="1:11" x14ac:dyDescent="0.3">
      <c r="A8" s="1" t="s">
        <v>6</v>
      </c>
    </row>
    <row r="9" spans="1:11" x14ac:dyDescent="0.3">
      <c r="A9" s="1"/>
    </row>
    <row r="10" spans="1:11" x14ac:dyDescent="0.3">
      <c r="A10" s="1"/>
    </row>
    <row r="11" spans="1:11" x14ac:dyDescent="0.3">
      <c r="A11" s="1"/>
    </row>
    <row r="12" spans="1:11" x14ac:dyDescent="0.3">
      <c r="A12" s="1" t="s">
        <v>7</v>
      </c>
    </row>
    <row r="13" spans="1:11" x14ac:dyDescent="0.3">
      <c r="A13" s="1" t="s">
        <v>8</v>
      </c>
    </row>
    <row r="14" spans="1:11" x14ac:dyDescent="0.3">
      <c r="A14" s="1" t="s">
        <v>9</v>
      </c>
    </row>
    <row r="15" spans="1:11" x14ac:dyDescent="0.3">
      <c r="A15" s="1" t="s">
        <v>10</v>
      </c>
    </row>
    <row r="16" spans="1:11" x14ac:dyDescent="0.3">
      <c r="A16" s="1" t="s">
        <v>11</v>
      </c>
    </row>
    <row r="17" spans="1:11" x14ac:dyDescent="0.3">
      <c r="A17" s="1" t="s">
        <v>12</v>
      </c>
    </row>
    <row r="18" spans="1:11" x14ac:dyDescent="0.3">
      <c r="A18" s="1" t="s">
        <v>21</v>
      </c>
      <c r="B18" s="2">
        <v>1296725</v>
      </c>
      <c r="C18" s="2">
        <v>129675</v>
      </c>
      <c r="D18" s="2">
        <v>57067415</v>
      </c>
      <c r="E18" s="2">
        <v>5706745</v>
      </c>
      <c r="F18" s="3">
        <f>SUM(B18:E18)</f>
        <v>64200560</v>
      </c>
      <c r="G18" s="2">
        <v>59028711</v>
      </c>
      <c r="H18" s="2">
        <v>5902881</v>
      </c>
      <c r="I18" s="2"/>
      <c r="J18" s="3">
        <f>SUM(G18:H18)</f>
        <v>64931592</v>
      </c>
      <c r="K18" s="2">
        <f>F18-J18</f>
        <v>-731032</v>
      </c>
    </row>
    <row r="19" spans="1:11" x14ac:dyDescent="0.3">
      <c r="A19" s="1" t="s">
        <v>13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2020-10-08T02:01:08Z</dcterms:created>
  <dcterms:modified xsi:type="dcterms:W3CDTF">2020-12-15T02:38:07Z</dcterms:modified>
</cp:coreProperties>
</file>