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3F36B657-3591-46F6-8911-29F473436038}" xr6:coauthVersionLast="43" xr6:coauthVersionMax="43" xr10:uidLastSave="{00000000-0000-0000-0000-000000000000}"/>
  <bookViews>
    <workbookView xWindow="60" yWindow="240" windowWidth="19200" windowHeight="1001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<sst xmlns="http://schemas.openxmlformats.org/spreadsheetml/2006/main" count="59" uniqueCount="53">
  <si>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</si>
  <si>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</si>
  <si>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</si>
  <si>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</si>
  <si>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</si>
  <si>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</si>
  <si>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</si>
  <si>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</si>
  <si>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</si>
  <si>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</si>
  <si>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</si>
  <si>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</si>
  <si>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</si>
  <si>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</si>
  <si>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</si>
  <si>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</si>
  <si>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</si>
  <si>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</si>
  <si>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</si>
  <si>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</si>
  <si>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</si>
  <si>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</si>
  <si>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</si>
  <si>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</si>
  <si>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</si>
  <si>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</si>
  <si>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</si>
  <si>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</si>
  <si>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</si>
  <si>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</si>
  <si>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</si>
  <si>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</si>
  <si>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</si>
  <si>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</si>
  <si>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</si>
  <si>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</si>
  <si>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</si>
  <si>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</si>
  <si>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</t>
    <phoneticPr fontId="1" type="noConversion"/>
  </si>
  <si>
    <t>MSI H310M PRO-VD PLUS</t>
    <phoneticPr fontId="1" type="noConversion"/>
  </si>
  <si>
    <t>삼성전자 DDR4 8G PC4-21300</t>
    <phoneticPr fontId="1" type="noConversion"/>
  </si>
  <si>
    <t>GIGABYTE GTX 1650 WINDFORCE 4GB</t>
    <phoneticPr fontId="1" type="noConversion"/>
  </si>
  <si>
    <t>삼성전자 860 EVO (250GB)</t>
    <phoneticPr fontId="1" type="noConversion"/>
  </si>
  <si>
    <t>마이크로닉스 Frontier H300 블랙</t>
    <phoneticPr fontId="1" type="noConversion"/>
  </si>
  <si>
    <t>마이크로닉스 Classic II 500W</t>
    <phoneticPr fontId="1" type="noConversion"/>
  </si>
  <si>
    <t>마우스</t>
    <phoneticPr fontId="1" type="noConversion"/>
  </si>
  <si>
    <t>로지텍 G102 PRODIGY 마우스 (벌크)</t>
    <phoneticPr fontId="1" type="noConversion"/>
  </si>
  <si>
    <t>래안텍 EdgeArt Q2775P HDR WQHD 베젤리스 리얼 75 게이밍 무결점</t>
    <phoneticPr fontId="1" type="noConversion"/>
  </si>
  <si>
    <t>할인금</t>
    <phoneticPr fontId="1" type="noConversion"/>
  </si>
  <si>
    <t>고객성명(회사명): 박상영</t>
    <phoneticPr fontId="1" type="noConversion"/>
  </si>
  <si>
    <t>전화번호: 010-9347-0100</t>
    <phoneticPr fontId="1" type="noConversion"/>
  </si>
  <si>
    <t>견적일자: 2019년    6   월     27   일</t>
    <phoneticPr fontId="1" type="noConversion"/>
  </si>
  <si>
    <t>(입금)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</si>
</sst>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6" sqref="A6"/>
    </sheetView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49</v>
      </c>
      <c r="B1" s="61" t="s">
        <v>36</v>
      </c>
      <c r="C1" s="25"/>
      <c r="D1" s="26"/>
      <c r="E1" s="26"/>
      <c r="F1" s="27"/>
    </row>
    <row r="2" spans="1:7" ht="22.5" customHeight="1">
      <c r="A2" s="23" t="s">
        <v>50</v>
      </c>
      <c r="B2" s="62"/>
      <c r="C2" s="28"/>
      <c r="D2" s="29"/>
      <c r="E2" s="29"/>
      <c r="F2" s="30"/>
    </row>
    <row r="3" spans="1:7" ht="22.5" customHeight="1">
      <c r="A3" s="23" t="s">
        <v>51</v>
      </c>
      <c r="B3" s="23" t="s">
        <v>34</v>
      </c>
      <c r="C3" s="28"/>
      <c r="D3" s="29"/>
      <c r="E3" s="29"/>
      <c r="F3" s="30"/>
    </row>
    <row r="4" spans="1:7" ht="22.5" customHeight="1">
      <c r="A4" s="50" t="s">
        <v>33</v>
      </c>
      <c r="B4" s="51"/>
      <c r="C4" s="31"/>
      <c r="D4" s="32"/>
      <c r="E4" s="32"/>
      <c r="F4" s="33"/>
    </row>
    <row r="5" spans="1:7">
      <c r="A5" s="2" t="s">
        <v>52</v>
      </c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38</v>
      </c>
      <c r="C7" s="5" t="s">
        <v>6</v>
      </c>
      <c r="D7" s="12">
        <v>189000</v>
      </c>
      <c r="E7" s="5">
        <v>1</v>
      </c>
      <c r="F7" s="12">
        <f>D7*E7</f>
        <v>189000</v>
      </c>
      <c r="G7" s="3"/>
    </row>
    <row r="8" spans="1:7" ht="24" customHeight="1">
      <c r="A8" s="53"/>
      <c r="B8" s="5" t="s">
        <v>39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3"/>
      <c r="B9" s="6" t="s">
        <v>40</v>
      </c>
      <c r="C9" s="5" t="s">
        <v>8</v>
      </c>
      <c r="D9" s="12">
        <v>35000</v>
      </c>
      <c r="E9" s="5">
        <v>1</v>
      </c>
      <c r="F9" s="12">
        <f t="shared" si="0"/>
        <v>35000</v>
      </c>
      <c r="G9" s="3"/>
    </row>
    <row r="10" spans="1:7">
      <c r="A10" s="53"/>
      <c r="B10" s="6" t="s">
        <v>41</v>
      </c>
      <c r="C10" s="5" t="s">
        <v>9</v>
      </c>
      <c r="D10" s="12">
        <v>208000</v>
      </c>
      <c r="E10" s="5">
        <v>1</v>
      </c>
      <c r="F10" s="12">
        <f t="shared" si="0"/>
        <v>208000</v>
      </c>
      <c r="G10" s="3"/>
    </row>
    <row r="11" spans="1:7" ht="24" customHeight="1">
      <c r="A11" s="53"/>
      <c r="B11" s="5" t="s">
        <v>42</v>
      </c>
      <c r="C11" s="5" t="s">
        <v>10</v>
      </c>
      <c r="D11" s="12">
        <v>50000</v>
      </c>
      <c r="E11" s="5">
        <v>1</v>
      </c>
      <c r="F11" s="12">
        <f t="shared" si="0"/>
        <v>50000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43</v>
      </c>
      <c r="C14" s="5" t="s">
        <v>13</v>
      </c>
      <c r="D14" s="12">
        <v>25000</v>
      </c>
      <c r="E14" s="5">
        <v>1</v>
      </c>
      <c r="F14" s="12">
        <f t="shared" si="0"/>
        <v>25000</v>
      </c>
      <c r="G14" s="3"/>
    </row>
    <row r="15" spans="1:7">
      <c r="A15" s="53"/>
      <c r="B15" s="6" t="s">
        <v>44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681000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681000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56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9">
      <c r="A26" s="57"/>
      <c r="B26" s="15" t="s">
        <v>47</v>
      </c>
      <c r="C26" s="11" t="s">
        <v>23</v>
      </c>
      <c r="D26" s="12">
        <v>180000</v>
      </c>
      <c r="E26" s="5">
        <v>1</v>
      </c>
      <c r="F26" s="12">
        <f>D26*E26</f>
        <v>180000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 t="s">
        <v>46</v>
      </c>
      <c r="C28" s="11" t="s">
        <v>45</v>
      </c>
      <c r="D28" s="12">
        <v>20000</v>
      </c>
      <c r="E28" s="5">
        <v>1</v>
      </c>
      <c r="F28" s="12">
        <f t="shared" si="1"/>
        <v>20000</v>
      </c>
      <c r="G28" s="3"/>
    </row>
    <row r="29" spans="1:7">
      <c r="A29" s="57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200000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5">
      <c r="A35" s="58"/>
      <c r="B35" s="63" t="s">
        <v>27</v>
      </c>
      <c r="C35" s="17" t="s">
        <v>27</v>
      </c>
      <c r="D35" s="38">
        <f>SUM(C22,C33)</f>
        <v>881000</v>
      </c>
      <c r="E35" s="39"/>
      <c r="F35" s="18" t="s">
        <v>21</v>
      </c>
      <c r="G35" s="3"/>
    </row>
    <row r="36" spans="1:7" ht="17.5">
      <c r="A36" s="58"/>
      <c r="B36" s="64"/>
      <c r="C36" s="19" t="s">
        <v>28</v>
      </c>
      <c r="D36" s="36">
        <f>D35*1.1-D35</f>
        <v>88100.000000000116</v>
      </c>
      <c r="E36" s="37"/>
      <c r="F36" s="20"/>
      <c r="G36" s="3"/>
    </row>
    <row r="37" spans="1:7" ht="13.5" customHeight="1">
      <c r="A37" s="58"/>
      <c r="B37" s="64"/>
      <c r="C37" s="24" t="s">
        <v>48</v>
      </c>
      <c r="D37" s="42">
        <v>9100</v>
      </c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960000.00000000012</v>
      </c>
      <c r="E38" s="41"/>
      <c r="F38" s="22" t="s">
        <v>35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
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2019-06-27T02:21:45Z</dcterms:modified>
</cp:coreProperties>
</file>