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D4E037-A605-468B-9D19-E06AE886E365}" xr6:coauthVersionLast="43" xr6:coauthVersionMax="43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<sst xmlns="http://schemas.openxmlformats.org/spreadsheetml/2006/main" count="65" uniqueCount="59">
  <si>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</si>
  <si>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</si>
  <si>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</si>
  <si>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</si>
  <si>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</si>
  <si>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</si>
  <si>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</si>
  <si>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</si>
  <si>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</si>
  <si>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</si>
  <si>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</si>
  <si>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</si>
  <si>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</si>
  <si>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</si>
  <si>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</si>
  <si>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</si>
  <si>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</si>
  <si>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</si>
  <si>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</si>
  <si>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</si>
  <si>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</si>
  <si>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</si>
  <si>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</si>
  <si>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</si>
  <si>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</si>
  <si>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</si>
  <si>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</si>
  <si>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</si>
  <si>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</si>
  <si>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</si>
  <si>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</si>
  <si>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</si>
  <si>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</si>
  <si>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</si>
  <si>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</si>
  <si>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</si>
  <si>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</si>
  <si>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</si>
  <si>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</si>
  <si>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</si>
  <si>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GIGABYTE B360M DS3H 
듀러블에디션 피씨디렉트</t>
    <phoneticPr fontId="1" type="noConversion"/>
  </si>
  <si>
    <t>삼성전자 DDR4 16G PC4-21300(정품)</t>
    <phoneticPr fontId="1" type="noConversion"/>
  </si>
  <si>
    <t>Seagate 2TB BarraCuda ST2000DM008 (SATA3/7200/256M)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</si>
  <si>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</si>
  <si>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</si>
  <si>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500W 정격</t>
    <phoneticPr fontId="1" type="noConversion"/>
  </si>
  <si>
    <t>인텔정품</t>
    <phoneticPr fontId="1" type="noConversion"/>
  </si>
  <si>
    <t>할인금액</t>
    <phoneticPr fontId="1" type="noConversion"/>
  </si>
  <si>
    <t>고객성명(회사명): 커리어투어(서다희)</t>
    <phoneticPr fontId="1" type="noConversion"/>
  </si>
  <si>
    <t>전화번호: 010-4277-9355</t>
    <phoneticPr fontId="1" type="noConversion"/>
  </si>
  <si>
    <t>견적일자: 2019년   06  월    18  일</t>
    <phoneticPr fontId="1" type="noConversion"/>
  </si>
  <si>
    <t>삼성전자 970 EVO Plus M.2 2280(500GB)</t>
    <phoneticPr fontId="1" type="noConversion"/>
  </si>
  <si>
    <t>GIGABYTE 지포스 GTX 1660 D5 6GB</t>
    <phoneticPr fontId="1" type="noConversion"/>
  </si>
  <si>
    <t>래안텍 EdgeArt Q2775P HDR WQHD 베젤리스 리얼 75 게이밍 무결점</t>
    <phoneticPr fontId="1" type="noConversion"/>
  </si>
  <si>
    <t>일반 SET</t>
    <phoneticPr fontId="1" type="noConversion"/>
  </si>
  <si>
    <t xml:space="preserve">로지텍 마우스 패드 </t>
    <phoneticPr fontId="1" type="noConversion"/>
  </si>
  <si>
    <t>다마스 퀵배송  S/V</t>
    <phoneticPr fontId="1" type="noConversion"/>
  </si>
  <si>
    <t>무선랜카드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</si>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</sst>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29" sqref="D2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49</v>
      </c>
      <c r="B2" s="39"/>
      <c r="C2" s="48"/>
      <c r="D2" s="49"/>
      <c r="E2" s="49"/>
      <c r="F2" s="50"/>
    </row>
    <row r="3" spans="1:7" ht="22.5" customHeight="1">
      <c r="A3" s="23" t="s">
        <v>50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215000</v>
      </c>
      <c r="E7" s="5">
        <v>1</v>
      </c>
      <c r="F7" s="12">
        <f>D7*E7</f>
        <v>215000</v>
      </c>
      <c r="G7" s="3"/>
    </row>
    <row r="8" spans="1:7" ht="24" customHeight="1">
      <c r="A8" s="28"/>
      <c r="B8" s="6" t="s">
        <v>40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8"/>
      <c r="B9" s="6" t="s">
        <v>41</v>
      </c>
      <c r="C9" s="5" t="s">
        <v>8</v>
      </c>
      <c r="D9" s="12">
        <v>80000</v>
      </c>
      <c r="E9" s="5">
        <v>2</v>
      </c>
      <c r="F9" s="12">
        <f t="shared" si="0"/>
        <v>160000</v>
      </c>
      <c r="G9" s="3"/>
    </row>
    <row r="10" spans="1:7">
      <c r="A10" s="28"/>
      <c r="B10" s="6" t="s">
        <v>52</v>
      </c>
      <c r="C10" s="5" t="s">
        <v>9</v>
      </c>
      <c r="D10" s="12">
        <v>305000</v>
      </c>
      <c r="E10" s="5">
        <v>1</v>
      </c>
      <c r="F10" s="12">
        <f t="shared" si="0"/>
        <v>305000</v>
      </c>
      <c r="G10" s="3"/>
    </row>
    <row r="11" spans="1:7" ht="24" customHeight="1">
      <c r="A11" s="28"/>
      <c r="B11" s="5" t="s">
        <v>51</v>
      </c>
      <c r="C11" s="5" t="s">
        <v>10</v>
      </c>
      <c r="D11" s="12">
        <v>150000</v>
      </c>
      <c r="E11" s="5">
        <v>1</v>
      </c>
      <c r="F11" s="12">
        <f t="shared" si="0"/>
        <v>150000</v>
      </c>
      <c r="G11" s="3"/>
    </row>
    <row r="12" spans="1:7" ht="24">
      <c r="A12" s="28"/>
      <c r="B12" s="6" t="s">
        <v>42</v>
      </c>
      <c r="C12" s="5" t="s">
        <v>11</v>
      </c>
      <c r="D12" s="12">
        <v>75000</v>
      </c>
      <c r="E12" s="5">
        <v>1</v>
      </c>
      <c r="F12" s="12">
        <f t="shared" si="0"/>
        <v>75000</v>
      </c>
      <c r="G12" s="3"/>
    </row>
    <row r="13" spans="1:7" ht="24" customHeight="1">
      <c r="A13" s="28"/>
      <c r="B13" s="5" t="s">
        <v>43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8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28"/>
      <c r="B15" s="6" t="s">
        <v>45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8"/>
      <c r="B16" s="5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1152000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1152000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2"/>
      <c r="B26" s="15" t="s">
        <v>53</v>
      </c>
      <c r="C26" s="11" t="s">
        <v>23</v>
      </c>
      <c r="D26" s="12">
        <v>185000</v>
      </c>
      <c r="E26" s="5">
        <v>2</v>
      </c>
      <c r="F26" s="12">
        <f>D26*E26</f>
        <v>370000</v>
      </c>
      <c r="G26" s="3"/>
    </row>
    <row r="27" spans="1:7">
      <c r="A27" s="32"/>
      <c r="B27" s="14" t="s">
        <v>54</v>
      </c>
      <c r="C27" s="11" t="s">
        <v>22</v>
      </c>
      <c r="D27" s="12"/>
      <c r="E27" s="5">
        <v>1</v>
      </c>
      <c r="F27" s="12">
        <f t="shared" ref="F27:F32" si="1">D27*E27</f>
        <v>0</v>
      </c>
      <c r="G27" s="3"/>
    </row>
    <row r="28" spans="1:7">
      <c r="A28" s="32"/>
      <c r="B28" s="14" t="s">
        <v>55</v>
      </c>
      <c r="C28" s="11" t="s">
        <v>32</v>
      </c>
      <c r="D28" s="12"/>
      <c r="E28" s="5">
        <v>1</v>
      </c>
      <c r="F28" s="12">
        <f t="shared" si="1"/>
        <v>0</v>
      </c>
      <c r="G28" s="3"/>
    </row>
    <row r="29" spans="1:7">
      <c r="A29" s="32"/>
      <c r="B29" s="14" t="s">
        <v>56</v>
      </c>
      <c r="C29" s="11" t="s">
        <v>33</v>
      </c>
      <c r="D29" s="12"/>
      <c r="E29" s="5">
        <v>1</v>
      </c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 t="s">
        <v>57</v>
      </c>
      <c r="C32" s="11" t="s">
        <v>58</v>
      </c>
      <c r="D32" s="12">
        <v>30000</v>
      </c>
      <c r="E32" s="5">
        <v>1</v>
      </c>
      <c r="F32" s="12">
        <f t="shared" si="1"/>
        <v>30000</v>
      </c>
      <c r="G32" s="3"/>
    </row>
    <row r="33" spans="1:7" ht="13.5" customHeight="1">
      <c r="A33" s="32"/>
      <c r="B33" s="43" t="s">
        <v>26</v>
      </c>
      <c r="C33" s="56">
        <f>SUM(F26:F32)</f>
        <v>400000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1552000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155200.00000000023</v>
      </c>
      <c r="E36" s="57"/>
      <c r="F36" s="20"/>
      <c r="G36" s="3"/>
    </row>
    <row r="37" spans="1:7" ht="13.5" customHeight="1">
      <c r="A37" s="33"/>
      <c r="B37" s="41"/>
      <c r="C37" s="24" t="s">
        <v>47</v>
      </c>
      <c r="D37" s="62">
        <v>7200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1700000.0000000002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2019-06-19T04:30:27Z</cp:lastPrinted>
  <dcterms:created xsi:type="dcterms:W3CDTF">2019-03-28T03:58:09Z</dcterms:created>
  <dcterms:modified xsi:type="dcterms:W3CDTF">2019-06-21T01:00:22Z</dcterms:modified>
</cp:coreProperties>
</file>