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3530568-214A-40C2-A9B4-12C25504412D}" xr6:coauthVersionLast="43" xr6:coauthVersionMax="43" xr10:uidLastSave="{00000000-0000-0000-0000-000000000000}"/>
  <bookViews>
    <workbookView xWindow="39165" yWindow="142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<sst xmlns="http://schemas.openxmlformats.org/spreadsheetml/2006/main" count="59" uniqueCount="52">
  <si>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</si>
  <si>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</si>
  <si>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</si>
  <si>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</si>
  <si>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</si>
  <si>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</si>
  <si>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</si>
  <si>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</si>
  <si>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</si>
  <si>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</si>
  <si>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</si>
  <si>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</si>
  <si>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</si>
  <si>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</si>
  <si>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</si>
  <si>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</si>
  <si>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</si>
  <si>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</si>
  <si>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</si>
  <si>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</si>
  <si>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</si>
  <si>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</si>
  <si>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</si>
  <si>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</si>
  <si>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</si>
  <si>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</si>
  <si>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</si>
  <si>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</si>
  <si>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</si>
  <si>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</si>
  <si>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</si>
  <si>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</si>
  <si>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</si>
  <si>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</si>
  <si>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</si>
  <si>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</si>
  <si>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</si>
  <si>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</si>
  <si>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</si>
  <si>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삼성전자 DDR4 8G PC4-21300(정품)</t>
    <phoneticPr fontId="1" type="noConversion"/>
  </si>
  <si>
    <t>GIGABYTE 지포스 GTX 1660 UDV OC D5 6GB</t>
    <phoneticPr fontId="1" type="noConversion"/>
  </si>
  <si>
    <t>DAVEN FT707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</si>
  <si>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</si>
  <si>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</si>
  <si>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</si>
  <si>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</si>
  <si>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마이크론 Crucial BX500 대원CTS(480GB)</t>
    <phoneticPr fontId="1" type="noConversion"/>
  </si>
  <si>
    <t>/</t>
    <phoneticPr fontId="1" type="noConversion"/>
  </si>
  <si>
    <t>COX CKM300 게이밍 키보드 마우스 콤보</t>
    <phoneticPr fontId="1" type="noConversion"/>
  </si>
  <si>
    <t>고객성명(회사명): 장정열</t>
    <phoneticPr fontId="1" type="noConversion"/>
  </si>
  <si>
    <t>전화번호: 010-3791-9426</t>
    <phoneticPr fontId="1" type="noConversion"/>
  </si>
  <si>
    <t>견적일자: 2019년   06 월    09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</si>
</sst>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0" sqref="B1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61" t="s">
        <v>37</v>
      </c>
      <c r="C1" s="25"/>
      <c r="D1" s="26"/>
      <c r="E1" s="26"/>
      <c r="F1" s="27"/>
    </row>
    <row r="2" spans="1:7" ht="22.5" customHeight="1" x14ac:dyDescent="0.3">
      <c r="A2" s="23" t="s">
        <v>50</v>
      </c>
      <c r="B2" s="62"/>
      <c r="C2" s="28"/>
      <c r="D2" s="29"/>
      <c r="E2" s="29"/>
      <c r="F2" s="30"/>
    </row>
    <row r="3" spans="1:7" ht="22.5" customHeight="1" x14ac:dyDescent="0.3">
      <c r="A3" s="23" t="s">
        <v>51</v>
      </c>
      <c r="B3" s="23" t="s">
        <v>35</v>
      </c>
      <c r="C3" s="28"/>
      <c r="D3" s="29"/>
      <c r="E3" s="29"/>
      <c r="F3" s="30"/>
    </row>
    <row r="4" spans="1:7" ht="22.5" customHeight="1" x14ac:dyDescent="0.3">
      <c r="A4" s="50" t="s">
        <v>34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31</v>
      </c>
      <c r="B7" s="4" t="s">
        <v>44</v>
      </c>
      <c r="C7" s="5" t="s">
        <v>6</v>
      </c>
      <c r="D7" s="12">
        <v>118000</v>
      </c>
      <c r="E7" s="5">
        <v>1</v>
      </c>
      <c r="F7" s="12">
        <f>D7*E7</f>
        <v>118000</v>
      </c>
      <c r="G7" s="3"/>
    </row>
    <row r="8" spans="1:7" ht="24" customHeight="1" x14ac:dyDescent="0.3">
      <c r="A8" s="53"/>
      <c r="B8" s="5" t="s">
        <v>45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3"/>
      <c r="B9" s="6" t="s">
        <v>39</v>
      </c>
      <c r="C9" s="5" t="s">
        <v>8</v>
      </c>
      <c r="D9" s="12">
        <v>38000</v>
      </c>
      <c r="E9" s="5">
        <v>2</v>
      </c>
      <c r="F9" s="12">
        <f t="shared" si="0"/>
        <v>76000</v>
      </c>
      <c r="G9" s="3"/>
    </row>
    <row r="10" spans="1:7" ht="24" x14ac:dyDescent="0.3">
      <c r="A10" s="53"/>
      <c r="B10" s="6" t="s">
        <v>40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 x14ac:dyDescent="0.3">
      <c r="A11" s="53"/>
      <c r="B11" s="5" t="s">
        <v>46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53"/>
      <c r="B12" s="6" t="s">
        <v>47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47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41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 x14ac:dyDescent="0.3">
      <c r="A15" s="53"/>
      <c r="B15" s="6" t="s">
        <v>42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43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803000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803000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 x14ac:dyDescent="0.3">
      <c r="A27" s="57"/>
      <c r="B27" s="14" t="s">
        <v>48</v>
      </c>
      <c r="C27" s="11" t="s">
        <v>22</v>
      </c>
      <c r="D27" s="12">
        <v>17000</v>
      </c>
      <c r="E27" s="5">
        <v>1</v>
      </c>
      <c r="F27" s="12">
        <f t="shared" ref="F27:F32" si="1">D27*E27</f>
        <v>17000</v>
      </c>
      <c r="G27" s="3"/>
    </row>
    <row r="28" spans="1:7" x14ac:dyDescent="0.3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26</v>
      </c>
      <c r="C33" s="36">
        <f>SUM(F26:F32)</f>
        <v>17000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27</v>
      </c>
      <c r="C35" s="17" t="s">
        <v>27</v>
      </c>
      <c r="D35" s="38">
        <f>SUM(C22,C33)</f>
        <v>820000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28</v>
      </c>
      <c r="D36" s="36">
        <f>D35*1.1-D35</f>
        <v>82000.000000000116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29</v>
      </c>
      <c r="D38" s="40">
        <f>SUM(D35:E36)-D37</f>
        <v>902000.00000000012</v>
      </c>
      <c r="E38" s="41"/>
      <c r="F38" s="22" t="s">
        <v>36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2019-06-09T03:34:30Z</cp:lastPrinted>
  <dcterms:created xsi:type="dcterms:W3CDTF">2019-03-28T03:58:09Z</dcterms:created>
  <dcterms:modified xsi:type="dcterms:W3CDTF">2019-06-09T03:34:44Z</dcterms:modified>
</cp:coreProperties>
</file>