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2" documentId="8_{405B57C3-A732-430D-BBF9-B7AD7CEFE4C3}" xr6:coauthVersionLast="45" xr6:coauthVersionMax="45" xr10:uidLastSave="{AD4D7887-2331-4BA3-9D8D-1001B5308E57}"/>
  <bookViews>
    <workbookView xWindow="388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<sst xmlns="http://schemas.openxmlformats.org/spreadsheetml/2006/main" count="63" uniqueCount="56">
  <si>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</si>
  <si>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</si>
  <si>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</si>
  <si>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</si>
  <si>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</si>
  <si>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</si>
  <si>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</si>
  <si>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</si>
  <si>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</si>
  <si>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</si>
  <si>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</si>
  <si>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</si>
  <si>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</si>
  <si>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</si>
  <si>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</si>
  <si>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</si>
  <si>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</si>
  <si>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</si>
  <si>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</si>
  <si>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</si>
  <si>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</si>
  <si>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</si>
  <si>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</si>
  <si>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</si>
  <si>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</si>
  <si>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</si>
  <si>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</si>
  <si>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</si>
  <si>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</si>
  <si>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</si>
  <si>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</si>
  <si>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</si>
  <si>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</si>
  <si>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</si>
  <si>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</si>
  <si>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</si>
  <si>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</si>
  <si>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</si>
  <si>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</si>
  <si>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</si>
  <si>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</si>
  <si>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</si>
  <si>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</si>
  <si>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</si>
  <si>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MX500 대원CTS(500GB)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</si>
  <si>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</si>
  <si>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</si>
  <si>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</si>
  <si>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OS</t>
    <phoneticPr fontId="1" type="noConversion"/>
  </si>
  <si>
    <t>Microsoft Windows 10 Home(DSP 64bit 한글)</t>
    <phoneticPr fontId="1" type="noConversion"/>
  </si>
  <si>
    <t>복구솔루션 F11</t>
    <phoneticPr fontId="1" type="noConversion"/>
  </si>
  <si>
    <t>고객성명(회사명): 임영훈</t>
    <phoneticPr fontId="1" type="noConversion"/>
  </si>
  <si>
    <t>전화번호: 010-5206-6929</t>
    <phoneticPr fontId="1" type="noConversion"/>
  </si>
  <si>
    <t>1TB 7200 64M</t>
    <phoneticPr fontId="1" type="noConversion"/>
  </si>
  <si>
    <t>납품일자: 2019년  10 월     21 일</t>
    <phoneticPr fontId="1" type="noConversion"/>
  </si>
  <si>
    <t>견적일자: 2019년  10 월  21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</si>
</sst>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52</v>
      </c>
      <c r="B2" s="63"/>
      <c r="C2" s="29"/>
      <c r="D2" s="30"/>
      <c r="E2" s="30"/>
      <c r="F2" s="31"/>
    </row>
    <row r="3" spans="1:7" ht="22.5" customHeight="1">
      <c r="A3" s="23" t="s">
        <v>55</v>
      </c>
      <c r="B3" s="23" t="s">
        <v>54</v>
      </c>
      <c r="C3" s="29"/>
      <c r="D3" s="30"/>
      <c r="E3" s="30"/>
      <c r="F3" s="31"/>
    </row>
    <row r="4" spans="1:7" ht="22.5" customHeight="1">
      <c r="A4" s="51" t="s">
        <v>27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26</v>
      </c>
      <c r="B7" s="4" t="s">
        <v>40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4"/>
      <c r="B9" s="4" t="s">
        <v>42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54"/>
      <c r="B10" s="4" t="s">
        <v>43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54"/>
      <c r="B11" s="4" t="s">
        <v>44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54"/>
      <c r="B12" s="4" t="s">
        <v>53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4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47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49</v>
      </c>
      <c r="C18" s="5" t="s">
        <v>48</v>
      </c>
      <c r="D18" s="12">
        <v>135000</v>
      </c>
      <c r="E18" s="5">
        <v>1</v>
      </c>
      <c r="F18" s="12">
        <f t="shared" si="0"/>
        <v>135000</v>
      </c>
      <c r="G18" s="3"/>
    </row>
    <row r="19" spans="1:7">
      <c r="A19" s="54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50</v>
      </c>
      <c r="C20" s="8" t="s">
        <v>37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17</v>
      </c>
      <c r="C21" s="45">
        <f>SUM(F7:F20)</f>
        <v>1180000</v>
      </c>
      <c r="D21" s="45"/>
      <c r="E21" s="16">
        <v>1</v>
      </c>
      <c r="F21" s="46" t="s">
        <v>19</v>
      </c>
      <c r="G21" s="3"/>
    </row>
    <row r="22" spans="1:7" ht="12.75" customHeight="1" thickBot="1">
      <c r="A22" s="55"/>
      <c r="B22" s="47"/>
      <c r="C22" s="45">
        <f>C21*E21</f>
        <v>1180000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21</v>
      </c>
      <c r="C33" s="37">
        <f>SUM(F26:F32)</f>
        <v>0</v>
      </c>
      <c r="D33" s="37"/>
      <c r="E33" s="38"/>
      <c r="F33" s="35" t="s">
        <v>19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22</v>
      </c>
      <c r="C35" s="17" t="s">
        <v>22</v>
      </c>
      <c r="D35" s="39">
        <f>SUM(C22,C33)</f>
        <v>1180000</v>
      </c>
      <c r="E35" s="40"/>
      <c r="F35" s="18" t="s">
        <v>19</v>
      </c>
      <c r="G35" s="3"/>
    </row>
    <row r="36" spans="1:7" ht="17.25">
      <c r="A36" s="59"/>
      <c r="B36" s="65"/>
      <c r="C36" s="19" t="s">
        <v>23</v>
      </c>
      <c r="D36" s="37">
        <f>D35*1.1-D35</f>
        <v>118000</v>
      </c>
      <c r="E36" s="38"/>
      <c r="F36" s="20"/>
      <c r="G36" s="3"/>
    </row>
    <row r="37" spans="1:7" ht="13.5" customHeight="1">
      <c r="A37" s="59"/>
      <c r="B37" s="65"/>
      <c r="C37" s="24" t="s">
        <v>30</v>
      </c>
      <c r="D37" s="43">
        <v>38000</v>
      </c>
      <c r="E37" s="43"/>
      <c r="F37" s="44"/>
      <c r="G37" s="3"/>
    </row>
    <row r="38" spans="1:7" ht="18" thickBot="1">
      <c r="A38" s="60"/>
      <c r="B38" s="66"/>
      <c r="C38" s="21" t="s">
        <v>24</v>
      </c>
      <c r="D38" s="41">
        <f>SUM(D35:E36)-D37</f>
        <v>1260000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2019-10-21T06:01:12Z</cp:lastPrinted>
  <dcterms:created xsi:type="dcterms:W3CDTF">2019-03-28T03:58:09Z</dcterms:created>
  <dcterms:modified xsi:type="dcterms:W3CDTF">2019-10-21T06:01:20Z</dcterms:modified>
</cp:coreProperties>
</file>