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55" documentId="13_ncr:1_{1C9E2EA0-723E-4FA3-B370-78342E772474}" xr6:coauthVersionLast="45" xr6:coauthVersionMax="45" xr10:uidLastSave="{A0597D9B-E416-4EDF-9562-A75A359961FD}"/>
  <bookViews>
    <workbookView xWindow="38280" yWindow="2835" windowWidth="29040" windowHeight="15840" tabRatio="500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D6" i="1" l="1"/>
  <c r="AD3" i="1" l="1"/>
  <c r="AD4" i="1"/>
  <c r="AD5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B29" i="1" l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AD2" i="1"/>
</calcChain>
</file>

<file path=xl/sharedStrings.xml><?xml version="1.0" encoding="utf-8"?>
<sst xmlns="http://schemas.openxmlformats.org/spreadsheetml/2006/main" count="116" uniqueCount="94">
  <si>
    <t>PC1</t>
  </si>
  <si>
    <t>PC2</t>
  </si>
  <si>
    <t>PC3</t>
  </si>
  <si>
    <t>PC4</t>
  </si>
  <si>
    <t>PC5</t>
  </si>
  <si>
    <t>PC6</t>
  </si>
  <si>
    <t>CPU쿨러1</t>
  </si>
  <si>
    <t>CPU쿨러2</t>
  </si>
  <si>
    <t>CPU쿨러3</t>
  </si>
  <si>
    <t>SSD1</t>
  </si>
  <si>
    <t>SSD2</t>
  </si>
  <si>
    <t>SSD3</t>
  </si>
  <si>
    <t>그래픽1</t>
  </si>
  <si>
    <t>그래픽2</t>
  </si>
  <si>
    <t>그래픽3</t>
  </si>
  <si>
    <t>케이스1</t>
  </si>
  <si>
    <t>케이스2</t>
  </si>
  <si>
    <t>케이스3</t>
  </si>
  <si>
    <t>케이스4</t>
  </si>
  <si>
    <t>케이스5</t>
  </si>
  <si>
    <t>케이스6</t>
  </si>
  <si>
    <t>Windows1</t>
  </si>
  <si>
    <t>WIndows2</t>
  </si>
  <si>
    <t>모니터1</t>
  </si>
  <si>
    <t>모니터2</t>
  </si>
  <si>
    <t>모니터3</t>
  </si>
  <si>
    <t>모니터4</t>
  </si>
  <si>
    <t>모니터5</t>
  </si>
  <si>
    <t>강수지</t>
  </si>
  <si>
    <t>김경아</t>
  </si>
  <si>
    <t>김명진</t>
  </si>
  <si>
    <t>김민지</t>
  </si>
  <si>
    <t>김빛든</t>
  </si>
  <si>
    <t>김정임</t>
  </si>
  <si>
    <t>김지원</t>
  </si>
  <si>
    <t>문보현</t>
  </si>
  <si>
    <t>문창경</t>
  </si>
  <si>
    <t>박강희</t>
  </si>
  <si>
    <t>박현진</t>
  </si>
  <si>
    <t>배유빈</t>
  </si>
  <si>
    <t>백다영</t>
  </si>
  <si>
    <t>설현호</t>
  </si>
  <si>
    <t>신여경</t>
  </si>
  <si>
    <t>윤현석</t>
  </si>
  <si>
    <t>윤희재</t>
  </si>
  <si>
    <t>이재성</t>
  </si>
  <si>
    <t>이정재</t>
  </si>
  <si>
    <t>이진욱</t>
  </si>
  <si>
    <t>지성환</t>
  </si>
  <si>
    <t>추영진</t>
  </si>
  <si>
    <t>한수진</t>
  </si>
  <si>
    <t>CPU</t>
    <phoneticPr fontId="5" type="noConversion"/>
  </si>
  <si>
    <t>CPU쿨러</t>
    <phoneticPr fontId="5" type="noConversion"/>
  </si>
  <si>
    <t>M/B</t>
    <phoneticPr fontId="5" type="noConversion"/>
  </si>
  <si>
    <t>RAM</t>
    <phoneticPr fontId="5" type="noConversion"/>
  </si>
  <si>
    <t>VGA</t>
    <phoneticPr fontId="5" type="noConversion"/>
  </si>
  <si>
    <t>SSD</t>
    <phoneticPr fontId="5" type="noConversion"/>
  </si>
  <si>
    <t>HDD</t>
    <phoneticPr fontId="5" type="noConversion"/>
  </si>
  <si>
    <t>ODD</t>
    <phoneticPr fontId="5" type="noConversion"/>
  </si>
  <si>
    <t>CASE(필수)</t>
    <phoneticPr fontId="5" type="noConversion"/>
  </si>
  <si>
    <t>POWER</t>
    <phoneticPr fontId="5" type="noConversion"/>
  </si>
  <si>
    <t>윈도우(OS)</t>
    <phoneticPr fontId="5" type="noConversion"/>
  </si>
  <si>
    <t>모니터</t>
    <phoneticPr fontId="2" type="noConversion"/>
  </si>
  <si>
    <t>I3 9100F</t>
    <phoneticPr fontId="2" type="noConversion"/>
  </si>
  <si>
    <t>자이로스 X101 RGB(컴온)</t>
    <phoneticPr fontId="2" type="noConversion"/>
  </si>
  <si>
    <t>딥쿨 ICE EDGE MINI</t>
    <phoneticPr fontId="2" type="noConversion"/>
  </si>
  <si>
    <t>자이로스 X201 RGB</t>
    <phoneticPr fontId="2" type="noConversion"/>
  </si>
  <si>
    <t>GIGABYTE H310M DS2V</t>
    <phoneticPr fontId="2" type="noConversion"/>
  </si>
  <si>
    <r>
      <t xml:space="preserve">삼성 </t>
    </r>
    <r>
      <rPr>
        <sz val="11"/>
        <color rgb="FF000000"/>
        <rFont val="맑은 고딕"/>
        <family val="3"/>
        <charset val="129"/>
      </rPr>
      <t>16G</t>
    </r>
    <phoneticPr fontId="2" type="noConversion"/>
  </si>
  <si>
    <r>
      <t>M</t>
    </r>
    <r>
      <rPr>
        <sz val="11"/>
        <color rgb="FF000000"/>
        <rFont val="맑은 고딕"/>
        <family val="3"/>
        <charset val="129"/>
      </rPr>
      <t>SI 1030</t>
    </r>
    <phoneticPr fontId="2" type="noConversion"/>
  </si>
  <si>
    <r>
      <t>w</t>
    </r>
    <r>
      <rPr>
        <sz val="11"/>
        <color rgb="FF000000"/>
        <rFont val="맑은 고딕"/>
        <family val="3"/>
        <charset val="129"/>
      </rPr>
      <t>d 120</t>
    </r>
    <phoneticPr fontId="2" type="noConversion"/>
  </si>
  <si>
    <r>
      <t>M</t>
    </r>
    <r>
      <rPr>
        <sz val="11"/>
        <color rgb="FF000000"/>
        <rFont val="맑은 고딕"/>
        <family val="3"/>
        <charset val="129"/>
      </rPr>
      <t>SI 1650</t>
    </r>
    <phoneticPr fontId="2" type="noConversion"/>
  </si>
  <si>
    <r>
      <t>M</t>
    </r>
    <r>
      <rPr>
        <sz val="11"/>
        <color rgb="FF000000"/>
        <rFont val="맑은 고딕"/>
        <family val="3"/>
        <charset val="129"/>
      </rPr>
      <t>SI 1660</t>
    </r>
    <phoneticPr fontId="2" type="noConversion"/>
  </si>
  <si>
    <r>
      <t>W</t>
    </r>
    <r>
      <rPr>
        <sz val="11"/>
        <color rgb="FF000000"/>
        <rFont val="맑은 고딕"/>
        <family val="3"/>
        <charset val="129"/>
      </rPr>
      <t>D 240</t>
    </r>
    <phoneticPr fontId="2" type="noConversion"/>
  </si>
  <si>
    <r>
      <t xml:space="preserve">삼성 </t>
    </r>
    <r>
      <rPr>
        <sz val="11"/>
        <color rgb="FF000000"/>
        <rFont val="맑은 고딕"/>
        <family val="3"/>
        <charset val="129"/>
      </rPr>
      <t>250G</t>
    </r>
    <phoneticPr fontId="2" type="noConversion"/>
  </si>
  <si>
    <r>
      <t>W</t>
    </r>
    <r>
      <rPr>
        <sz val="11"/>
        <color rgb="FF000000"/>
        <rFont val="맑은 고딕"/>
        <family val="3"/>
        <charset val="129"/>
      </rPr>
      <t>D 1TB</t>
    </r>
    <phoneticPr fontId="2" type="noConversion"/>
  </si>
  <si>
    <t>H300(W)</t>
    <phoneticPr fontId="2" type="noConversion"/>
  </si>
  <si>
    <r>
      <t>H</t>
    </r>
    <r>
      <rPr>
        <sz val="11"/>
        <color rgb="FF000000"/>
        <rFont val="맑은 고딕"/>
        <family val="3"/>
        <charset val="129"/>
      </rPr>
      <t>300(B)</t>
    </r>
    <phoneticPr fontId="2" type="noConversion"/>
  </si>
  <si>
    <r>
      <t>M</t>
    </r>
    <r>
      <rPr>
        <sz val="11"/>
        <color rgb="FF000000"/>
        <rFont val="맑은 고딕"/>
        <family val="3"/>
        <charset val="129"/>
      </rPr>
      <t>60 마닉</t>
    </r>
    <phoneticPr fontId="2" type="noConversion"/>
  </si>
  <si>
    <r>
      <t>새턴(</t>
    </r>
    <r>
      <rPr>
        <sz val="11"/>
        <color rgb="FF000000"/>
        <rFont val="맑은 고딕"/>
        <family val="3"/>
        <charset val="129"/>
      </rPr>
      <t>W)</t>
    </r>
    <phoneticPr fontId="2" type="noConversion"/>
  </si>
  <si>
    <r>
      <t xml:space="preserve">싸이클론 </t>
    </r>
    <r>
      <rPr>
        <sz val="11"/>
        <color rgb="FF000000"/>
        <rFont val="맑은 고딕"/>
        <family val="3"/>
        <charset val="129"/>
      </rPr>
      <t>500W</t>
    </r>
    <phoneticPr fontId="2" type="noConversion"/>
  </si>
  <si>
    <r>
      <t>싸이클론6</t>
    </r>
    <r>
      <rPr>
        <sz val="11"/>
        <color rgb="FF000000"/>
        <rFont val="맑은 고딕"/>
        <family val="3"/>
        <charset val="129"/>
      </rPr>
      <t>00W</t>
    </r>
    <phoneticPr fontId="2" type="noConversion"/>
  </si>
  <si>
    <r>
      <t>D</t>
    </r>
    <r>
      <rPr>
        <sz val="11"/>
        <color rgb="FF000000"/>
        <rFont val="맑은 고딕"/>
        <family val="3"/>
        <charset val="129"/>
      </rPr>
      <t>SP</t>
    </r>
    <phoneticPr fontId="2" type="noConversion"/>
  </si>
  <si>
    <r>
      <t>F</t>
    </r>
    <r>
      <rPr>
        <sz val="11"/>
        <color rgb="FF000000"/>
        <rFont val="맑은 고딕"/>
        <family val="3"/>
        <charset val="129"/>
      </rPr>
      <t>PP</t>
    </r>
    <phoneticPr fontId="2" type="noConversion"/>
  </si>
  <si>
    <t>DELL P2419H</t>
    <phoneticPr fontId="2" type="noConversion"/>
  </si>
  <si>
    <r>
      <t xml:space="preserve">래안텍 </t>
    </r>
    <r>
      <rPr>
        <sz val="11"/>
        <color rgb="FF000000"/>
        <rFont val="맑은 고딕"/>
        <family val="3"/>
        <charset val="129"/>
      </rPr>
      <t>Q2775P</t>
    </r>
    <phoneticPr fontId="2" type="noConversion"/>
  </si>
  <si>
    <t xml:space="preserve">삼성 4K 32인치 </t>
    <phoneticPr fontId="2" type="noConversion"/>
  </si>
  <si>
    <r>
      <t>I</t>
    </r>
    <r>
      <rPr>
        <sz val="11"/>
        <color rgb="FF000000"/>
        <rFont val="맑은 고딕"/>
        <family val="3"/>
        <charset val="129"/>
      </rPr>
      <t>5 9400F</t>
    </r>
    <phoneticPr fontId="2" type="noConversion"/>
  </si>
  <si>
    <r>
      <t>9</t>
    </r>
    <r>
      <rPr>
        <sz val="11"/>
        <color rgb="FF000000"/>
        <rFont val="맑은 고딕"/>
        <family val="3"/>
        <charset val="129"/>
      </rPr>
      <t xml:space="preserve">600K </t>
    </r>
    <phoneticPr fontId="2" type="noConversion"/>
  </si>
  <si>
    <r>
      <t>9</t>
    </r>
    <r>
      <rPr>
        <sz val="11"/>
        <color rgb="FF000000"/>
        <rFont val="맑은 고딕"/>
        <family val="3"/>
        <charset val="129"/>
      </rPr>
      <t>700KF</t>
    </r>
    <phoneticPr fontId="2" type="noConversion"/>
  </si>
  <si>
    <t>김소연</t>
    <phoneticPr fontId="2" type="noConversion"/>
  </si>
  <si>
    <t>완불</t>
    <phoneticPr fontId="2" type="noConversion"/>
  </si>
  <si>
    <r>
      <t xml:space="preserve"> </t>
    </r>
    <r>
      <rPr>
        <sz val="11"/>
        <color rgb="FF000000"/>
        <rFont val="맑은 고딕"/>
        <family val="3"/>
        <charset val="129"/>
      </rPr>
      <t xml:space="preserve"> </t>
    </r>
    <phoneticPr fontId="2" type="noConversion"/>
  </si>
  <si>
    <t xml:space="preserve"> 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</si>
</sst>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₩#,##0_);[Red]&quot;(₩&quot;#,##0\)"/>
  </numFmts>
  <fonts count="7" x14ac:knownFonts="1">
    <font>
      <sz val="11"/>
      <color rgb="FF000000"/>
      <name val="맑은 고딕"/>
      <charset val="1"/>
    </font>
    <font>
      <sz val="8"/>
      <color rgb="FF000000"/>
      <name val="맑은 고딕"/>
      <family val="3"/>
      <charset val="129"/>
    </font>
    <font>
      <sz val="8"/>
      <name val="돋움"/>
      <family val="3"/>
      <charset val="129"/>
    </font>
    <font>
      <sz val="11"/>
      <color rgb="FF000000"/>
      <name val="맑은 고딕"/>
      <family val="3"/>
      <charset val="129"/>
    </font>
    <font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DAE3F3"/>
        <bgColor rgb="FFD7DDE4"/>
      </patternFill>
    </fill>
    <fill>
      <patternFill patternType="solid">
        <fgColor rgb="FFFBE5D7"/>
        <bgColor rgb="FFFFF2CC"/>
      </patternFill>
    </fill>
    <fill>
      <patternFill patternType="solid">
        <fgColor rgb="FFFFF2CC"/>
        <bgColor rgb="FFFBE5D7"/>
      </patternFill>
    </fill>
    <fill>
      <patternFill patternType="solid">
        <fgColor rgb="FFE2F0D9"/>
        <bgColor rgb="FFDAE3F3"/>
      </patternFill>
    </fill>
    <fill>
      <patternFill patternType="solid">
        <fgColor rgb="FFF8CBAC"/>
        <bgColor rgb="FFFBE5D7"/>
      </patternFill>
    </fill>
    <fill>
      <patternFill patternType="solid">
        <fgColor rgb="FFD7DDE4"/>
        <bgColor rgb="FFDAE3F3"/>
      </patternFill>
    </fill>
    <fill>
      <patternFill patternType="solid">
        <fgColor rgb="FFC6E0B3"/>
        <bgColor rgb="FFD7DDE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1" xfId="0" applyBorder="1">
      <alignment vertical="center"/>
    </xf>
    <xf numFmtId="0" fontId="0" fillId="2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8" borderId="1" xfId="0" applyFont="1" applyFill="1" applyBorder="1" applyAlignment="1">
      <alignment horizontal="center" vertical="center"/>
    </xf>
    <xf numFmtId="0" fontId="0" fillId="9" borderId="1" xfId="0" applyFont="1" applyFill="1" applyBorder="1" applyAlignment="1">
      <alignment horizontal="center" vertical="center"/>
    </xf>
    <xf numFmtId="0" fontId="0" fillId="9" borderId="1" xfId="0" applyFill="1" applyBorder="1">
      <alignment vertical="center"/>
    </xf>
    <xf numFmtId="176" fontId="0" fillId="9" borderId="1" xfId="0" applyNumberFormat="1" applyFill="1" applyBorder="1">
      <alignment vertical="center"/>
    </xf>
    <xf numFmtId="0" fontId="0" fillId="10" borderId="1" xfId="0" applyFont="1" applyFill="1" applyBorder="1" applyAlignment="1">
      <alignment horizontal="center" vertical="center"/>
    </xf>
    <xf numFmtId="0" fontId="0" fillId="10" borderId="1" xfId="0" applyFill="1" applyBorder="1">
      <alignment vertical="center"/>
    </xf>
    <xf numFmtId="176" fontId="0" fillId="10" borderId="1" xfId="0" applyNumberFormat="1" applyFill="1" applyBorder="1">
      <alignment vertical="center"/>
    </xf>
    <xf numFmtId="0" fontId="0" fillId="11" borderId="1" xfId="0" applyFont="1" applyFill="1" applyBorder="1" applyAlignment="1">
      <alignment horizontal="center" vertical="center"/>
    </xf>
    <xf numFmtId="0" fontId="0" fillId="11" borderId="1" xfId="0" applyFill="1" applyBorder="1">
      <alignment vertical="center"/>
    </xf>
    <xf numFmtId="176" fontId="0" fillId="11" borderId="1" xfId="0" applyNumberFormat="1" applyFill="1" applyBorder="1">
      <alignment vertical="center"/>
    </xf>
    <xf numFmtId="0" fontId="0" fillId="12" borderId="1" xfId="0" applyFont="1" applyFill="1" applyBorder="1" applyAlignment="1">
      <alignment horizontal="center" vertical="center"/>
    </xf>
    <xf numFmtId="0" fontId="0" fillId="12" borderId="1" xfId="0" applyFill="1" applyBorder="1">
      <alignment vertical="center"/>
    </xf>
    <xf numFmtId="176" fontId="0" fillId="12" borderId="1" xfId="0" applyNumberFormat="1" applyFill="1" applyBorder="1">
      <alignment vertical="center"/>
    </xf>
    <xf numFmtId="0" fontId="0" fillId="13" borderId="1" xfId="0" applyFont="1" applyFill="1" applyBorder="1" applyAlignment="1">
      <alignment horizontal="center" vertical="center"/>
    </xf>
    <xf numFmtId="0" fontId="0" fillId="13" borderId="1" xfId="0" applyFill="1" applyBorder="1">
      <alignment vertical="center"/>
    </xf>
    <xf numFmtId="176" fontId="0" fillId="13" borderId="1" xfId="0" applyNumberFormat="1" applyFill="1" applyBorder="1">
      <alignment vertical="center"/>
    </xf>
    <xf numFmtId="0" fontId="0" fillId="14" borderId="1" xfId="0" applyFont="1" applyFill="1" applyBorder="1" applyAlignment="1">
      <alignment horizontal="center" vertical="center"/>
    </xf>
    <xf numFmtId="0" fontId="0" fillId="14" borderId="1" xfId="0" applyFill="1" applyBorder="1">
      <alignment vertical="center"/>
    </xf>
    <xf numFmtId="176" fontId="0" fillId="14" borderId="1" xfId="0" applyNumberFormat="1" applyFill="1" applyBorder="1">
      <alignment vertical="center"/>
    </xf>
    <xf numFmtId="0" fontId="0" fillId="15" borderId="1" xfId="0" applyFont="1" applyFill="1" applyBorder="1" applyAlignment="1">
      <alignment horizontal="center" vertical="center"/>
    </xf>
    <xf numFmtId="0" fontId="0" fillId="15" borderId="1" xfId="0" applyFill="1" applyBorder="1">
      <alignment vertical="center"/>
    </xf>
    <xf numFmtId="176" fontId="0" fillId="15" borderId="1" xfId="0" applyNumberFormat="1" applyFill="1" applyBorder="1">
      <alignment vertical="center"/>
    </xf>
    <xf numFmtId="176" fontId="0" fillId="0" borderId="1" xfId="0" applyNumberFormat="1" applyBorder="1">
      <alignment vertical="center"/>
    </xf>
    <xf numFmtId="176" fontId="1" fillId="0" borderId="1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6" fillId="16" borderId="1" xfId="0" applyFont="1" applyFill="1" applyBorder="1" applyAlignment="1">
      <alignment horizontal="center" vertical="center"/>
    </xf>
    <xf numFmtId="0" fontId="4" fillId="16" borderId="1" xfId="0" applyFont="1" applyFill="1" applyBorder="1" applyAlignment="1">
      <alignment horizontal="center" vertical="center"/>
    </xf>
    <xf numFmtId="0" fontId="4" fillId="17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indexedColors>
      <rgbColor rgb="FF000000"/>
      <rgbColor rgb="FFFBE5D7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6E0B3"/>
      <rgbColor rgb="FF808080"/>
      <rgbColor rgb="FF9999FF"/>
      <rgbColor rgb="FF993366"/>
      <rgbColor rgb="FFFFF2CC"/>
      <rgbColor rgb="FFDAE3F3"/>
      <rgbColor rgb="FF660066"/>
      <rgbColor rgb="FFFF8080"/>
      <rgbColor rgb="FF0066CC"/>
      <rgbColor rgb="FFD7DDE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8CBA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42"/>
  <sheetViews>
    <sheetView tabSelected="1" zoomScale="75" zoomScaleNormal="75" zoomScalePageLayoutView="75" workbookViewId="0">
      <selection activeCell="AH18" sqref="AH18"/>
    </sheetView>
  </sheetViews>
  <sheetFormatPr defaultRowHeight="16.5" x14ac:dyDescent="0.3"/>
  <cols>
    <col min="1" max="1" width="8.625" customWidth="1"/>
    <col min="2" max="7" width="7.125" customWidth="1"/>
    <col min="8" max="10" width="9.625" customWidth="1"/>
    <col min="11" max="13" width="6.5" customWidth="1"/>
    <col min="14" max="22" width="8.25" customWidth="1"/>
    <col min="23" max="24" width="10.625" customWidth="1"/>
    <col min="25" max="29" width="8.25" customWidth="1"/>
    <col min="30" max="30" width="12.375" customWidth="1"/>
    <col min="31" max="1025" width="8.625" customWidth="1"/>
  </cols>
  <sheetData>
    <row r="1" spans="1:31" x14ac:dyDescent="0.3">
      <c r="A1" s="2"/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4" t="s">
        <v>7</v>
      </c>
      <c r="J1" s="4" t="s">
        <v>8</v>
      </c>
      <c r="K1" s="5" t="s">
        <v>9</v>
      </c>
      <c r="L1" s="5" t="s">
        <v>10</v>
      </c>
      <c r="M1" s="5" t="s">
        <v>11</v>
      </c>
      <c r="N1" s="6" t="s">
        <v>12</v>
      </c>
      <c r="O1" s="6" t="s">
        <v>13</v>
      </c>
      <c r="P1" s="6" t="s">
        <v>14</v>
      </c>
      <c r="Q1" s="7" t="s">
        <v>15</v>
      </c>
      <c r="R1" s="7" t="s">
        <v>16</v>
      </c>
      <c r="S1" s="7" t="s">
        <v>17</v>
      </c>
      <c r="T1" s="7" t="s">
        <v>18</v>
      </c>
      <c r="U1" s="7" t="s">
        <v>19</v>
      </c>
      <c r="V1" s="7" t="s">
        <v>20</v>
      </c>
      <c r="W1" s="8" t="s">
        <v>21</v>
      </c>
      <c r="X1" s="8" t="s">
        <v>22</v>
      </c>
      <c r="Y1" s="9" t="s">
        <v>23</v>
      </c>
      <c r="Z1" s="9" t="s">
        <v>24</v>
      </c>
      <c r="AA1" s="9" t="s">
        <v>25</v>
      </c>
      <c r="AB1" s="9" t="s">
        <v>26</v>
      </c>
      <c r="AC1" s="9" t="s">
        <v>27</v>
      </c>
      <c r="AD1" s="2"/>
    </row>
    <row r="2" spans="1:31" x14ac:dyDescent="0.3">
      <c r="A2" s="10" t="s">
        <v>28</v>
      </c>
      <c r="B2" s="11"/>
      <c r="C2" s="11"/>
      <c r="D2" s="11"/>
      <c r="E2" s="11"/>
      <c r="F2" s="11">
        <v>1</v>
      </c>
      <c r="G2" s="11"/>
      <c r="H2" s="11"/>
      <c r="I2" s="11"/>
      <c r="J2" s="11">
        <v>1</v>
      </c>
      <c r="K2" s="11"/>
      <c r="L2" s="11"/>
      <c r="M2" s="11"/>
      <c r="N2" s="11"/>
      <c r="O2" s="11"/>
      <c r="P2" s="11"/>
      <c r="Q2" s="11">
        <v>1</v>
      </c>
      <c r="R2" s="11"/>
      <c r="S2" s="11"/>
      <c r="T2" s="11"/>
      <c r="U2" s="11"/>
      <c r="V2" s="11"/>
      <c r="W2" s="11">
        <v>1</v>
      </c>
      <c r="X2" s="11"/>
      <c r="Y2" s="11"/>
      <c r="Z2" s="11"/>
      <c r="AA2" s="11">
        <v>1</v>
      </c>
      <c r="AB2" s="11">
        <v>1</v>
      </c>
      <c r="AC2" s="11"/>
      <c r="AD2" s="12">
        <f t="shared" ref="AD2:AD25" si="0">B2*$B$27+C2*$C$27+D2*$D$27+E2*$E$27+F2*$F$27+G2*$G$27+H2*$H$27+I2*$I$27+J2*$J$27+K2*$K$27+L2*$L$27+M2*$M$27+N2*$N$27+O2*$O$27+P2*$P$27+Q2*$Q$27+R2*$R$27+S2*$S$27+T2*$T$27+U2*$U$27+V2*$V$27+W2*$W$27+X2*$X$27+Y2*$Y$27+Z2*$Z$27+AA2*$AA$27+AB2*$AB$27+AC2*$AC$27</f>
        <v>1334000</v>
      </c>
      <c r="AE2" s="39" t="s">
        <v>91</v>
      </c>
    </row>
    <row r="3" spans="1:31" x14ac:dyDescent="0.3">
      <c r="A3" s="13" t="s">
        <v>29</v>
      </c>
      <c r="B3" s="14"/>
      <c r="C3" s="14"/>
      <c r="D3" s="14"/>
      <c r="E3" s="14"/>
      <c r="F3" s="14"/>
      <c r="G3" s="14">
        <v>1</v>
      </c>
      <c r="H3" s="14"/>
      <c r="I3" s="14"/>
      <c r="J3" s="14"/>
      <c r="K3" s="14"/>
      <c r="L3" s="14"/>
      <c r="M3" s="14">
        <v>1</v>
      </c>
      <c r="N3" s="14"/>
      <c r="O3" s="14"/>
      <c r="P3" s="14">
        <v>1</v>
      </c>
      <c r="Q3" s="14"/>
      <c r="R3" s="14"/>
      <c r="S3" s="14">
        <v>1</v>
      </c>
      <c r="T3" s="14"/>
      <c r="U3" s="14"/>
      <c r="V3" s="14"/>
      <c r="W3" s="14"/>
      <c r="X3" s="14">
        <v>1</v>
      </c>
      <c r="Y3" s="14"/>
      <c r="Z3" s="14"/>
      <c r="AA3" s="14"/>
      <c r="AB3" s="14">
        <v>1</v>
      </c>
      <c r="AC3" s="14">
        <v>1</v>
      </c>
      <c r="AD3" s="15">
        <f t="shared" si="0"/>
        <v>1940000</v>
      </c>
      <c r="AE3" s="39" t="s">
        <v>91</v>
      </c>
    </row>
    <row r="4" spans="1:31" x14ac:dyDescent="0.3">
      <c r="A4" s="16" t="s">
        <v>30</v>
      </c>
      <c r="B4" s="17"/>
      <c r="C4" s="17"/>
      <c r="D4" s="17"/>
      <c r="E4" s="17">
        <v>1</v>
      </c>
      <c r="F4" s="17"/>
      <c r="G4" s="17"/>
      <c r="H4" s="17">
        <v>1</v>
      </c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>
        <v>1</v>
      </c>
      <c r="U4" s="17"/>
      <c r="V4" s="17"/>
      <c r="W4" s="17">
        <v>1</v>
      </c>
      <c r="X4" s="17"/>
      <c r="Y4" s="17"/>
      <c r="Z4" s="17"/>
      <c r="AA4" s="17"/>
      <c r="AB4" s="17">
        <v>2</v>
      </c>
      <c r="AC4" s="17"/>
      <c r="AD4" s="18">
        <f t="shared" si="0"/>
        <v>1299000</v>
      </c>
      <c r="AE4" s="39" t="s">
        <v>91</v>
      </c>
    </row>
    <row r="5" spans="1:31" x14ac:dyDescent="0.3">
      <c r="A5" s="19" t="s">
        <v>31</v>
      </c>
      <c r="B5" s="20"/>
      <c r="C5" s="20"/>
      <c r="D5" s="20"/>
      <c r="E5" s="20"/>
      <c r="F5" s="20"/>
      <c r="G5" s="20">
        <v>1</v>
      </c>
      <c r="H5" s="20"/>
      <c r="I5" s="20"/>
      <c r="J5" s="20">
        <v>1</v>
      </c>
      <c r="K5" s="20"/>
      <c r="L5" s="20"/>
      <c r="M5" s="20">
        <v>1</v>
      </c>
      <c r="N5" s="20"/>
      <c r="O5" s="20"/>
      <c r="P5" s="20"/>
      <c r="Q5" s="20">
        <v>1</v>
      </c>
      <c r="R5" s="20"/>
      <c r="S5" s="20"/>
      <c r="T5" s="20"/>
      <c r="U5" s="20"/>
      <c r="V5" s="20"/>
      <c r="W5" s="20">
        <v>1</v>
      </c>
      <c r="X5" s="20"/>
      <c r="Y5" s="20"/>
      <c r="Z5" s="20"/>
      <c r="AA5" s="20"/>
      <c r="AB5" s="20">
        <v>2</v>
      </c>
      <c r="AC5" s="20"/>
      <c r="AD5" s="21">
        <f t="shared" si="0"/>
        <v>1545000</v>
      </c>
      <c r="AE5" s="39" t="s">
        <v>91</v>
      </c>
    </row>
    <row r="6" spans="1:31" x14ac:dyDescent="0.3">
      <c r="A6" s="38" t="s">
        <v>90</v>
      </c>
      <c r="B6" s="20"/>
      <c r="C6" s="20"/>
      <c r="D6" s="20"/>
      <c r="E6" s="20"/>
      <c r="F6" s="20"/>
      <c r="G6" s="20">
        <v>1</v>
      </c>
      <c r="H6" s="20"/>
      <c r="I6" s="20"/>
      <c r="J6" s="20">
        <v>1</v>
      </c>
      <c r="K6" s="20"/>
      <c r="L6" s="20"/>
      <c r="M6" s="20">
        <v>1</v>
      </c>
      <c r="N6" s="20"/>
      <c r="O6" s="20"/>
      <c r="P6" s="20"/>
      <c r="Q6" s="20"/>
      <c r="R6" s="20"/>
      <c r="S6" s="20">
        <v>1</v>
      </c>
      <c r="T6" s="20"/>
      <c r="U6" s="20"/>
      <c r="V6" s="20"/>
      <c r="W6" s="20">
        <v>1</v>
      </c>
      <c r="X6" s="20"/>
      <c r="Y6" s="20"/>
      <c r="Z6" s="20"/>
      <c r="AA6" s="20"/>
      <c r="AB6" s="20">
        <v>2</v>
      </c>
      <c r="AC6" s="20"/>
      <c r="AD6" s="21">
        <f t="shared" si="0"/>
        <v>1550000</v>
      </c>
      <c r="AE6" s="39" t="s">
        <v>91</v>
      </c>
    </row>
    <row r="7" spans="1:31" x14ac:dyDescent="0.3">
      <c r="A7" s="22" t="s">
        <v>32</v>
      </c>
      <c r="B7" s="23"/>
      <c r="C7" s="23"/>
      <c r="D7" s="23"/>
      <c r="E7" s="23"/>
      <c r="F7" s="23"/>
      <c r="G7" s="23">
        <v>1</v>
      </c>
      <c r="H7" s="23"/>
      <c r="I7" s="23"/>
      <c r="J7" s="23">
        <v>1</v>
      </c>
      <c r="K7" s="23"/>
      <c r="L7" s="23"/>
      <c r="M7" s="23">
        <v>1</v>
      </c>
      <c r="N7" s="23"/>
      <c r="O7" s="23"/>
      <c r="P7" s="23"/>
      <c r="Q7" s="23"/>
      <c r="R7" s="23"/>
      <c r="S7" s="23">
        <v>1</v>
      </c>
      <c r="T7" s="23"/>
      <c r="U7" s="23"/>
      <c r="V7" s="23"/>
      <c r="W7" s="23">
        <v>1</v>
      </c>
      <c r="X7" s="23"/>
      <c r="Y7" s="23"/>
      <c r="Z7" s="23"/>
      <c r="AA7" s="23"/>
      <c r="AB7" s="23">
        <v>2</v>
      </c>
      <c r="AC7" s="23"/>
      <c r="AD7" s="24">
        <f t="shared" si="0"/>
        <v>1550000</v>
      </c>
      <c r="AE7" s="39" t="s">
        <v>91</v>
      </c>
    </row>
    <row r="8" spans="1:31" x14ac:dyDescent="0.3">
      <c r="A8" s="10" t="s">
        <v>33</v>
      </c>
      <c r="B8" s="11"/>
      <c r="C8" s="11"/>
      <c r="D8" s="11"/>
      <c r="E8" s="11">
        <v>1</v>
      </c>
      <c r="F8" s="11"/>
      <c r="G8" s="11"/>
      <c r="H8" s="11">
        <v>1</v>
      </c>
      <c r="I8" s="11"/>
      <c r="J8" s="11"/>
      <c r="K8" s="11"/>
      <c r="L8" s="11"/>
      <c r="M8" s="11"/>
      <c r="N8" s="11"/>
      <c r="O8" s="11"/>
      <c r="P8" s="11"/>
      <c r="Q8" s="11"/>
      <c r="R8" s="11"/>
      <c r="S8" s="11">
        <v>1</v>
      </c>
      <c r="T8" s="11"/>
      <c r="U8" s="11"/>
      <c r="V8" s="11"/>
      <c r="W8" s="11">
        <v>1</v>
      </c>
      <c r="X8" s="11"/>
      <c r="Y8" s="11"/>
      <c r="Z8" s="11"/>
      <c r="AA8" s="11">
        <v>1</v>
      </c>
      <c r="AB8" s="11">
        <v>1</v>
      </c>
      <c r="AC8" s="11"/>
      <c r="AD8" s="12">
        <f t="shared" si="0"/>
        <v>1269000</v>
      </c>
      <c r="AE8" s="39" t="s">
        <v>91</v>
      </c>
    </row>
    <row r="9" spans="1:31" x14ac:dyDescent="0.3">
      <c r="A9" s="16" t="s">
        <v>34</v>
      </c>
      <c r="B9" s="17"/>
      <c r="C9" s="17"/>
      <c r="D9" s="17"/>
      <c r="E9" s="17"/>
      <c r="F9" s="17"/>
      <c r="G9" s="17">
        <v>1</v>
      </c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>
        <v>1</v>
      </c>
      <c r="U9" s="17"/>
      <c r="V9" s="17"/>
      <c r="W9" s="17"/>
      <c r="X9" s="17">
        <v>1</v>
      </c>
      <c r="Y9" s="17"/>
      <c r="Z9" s="17"/>
      <c r="AA9" s="17"/>
      <c r="AB9" s="17"/>
      <c r="AC9" s="17"/>
      <c r="AD9" s="18">
        <f t="shared" si="0"/>
        <v>1130000</v>
      </c>
      <c r="AE9" s="39" t="s">
        <v>91</v>
      </c>
    </row>
    <row r="10" spans="1:31" x14ac:dyDescent="0.3">
      <c r="A10" s="25" t="s">
        <v>35</v>
      </c>
      <c r="B10" s="26"/>
      <c r="C10" s="26"/>
      <c r="D10" s="26"/>
      <c r="E10" s="26">
        <v>1</v>
      </c>
      <c r="F10" s="26"/>
      <c r="G10" s="26"/>
      <c r="H10" s="26"/>
      <c r="I10" s="26"/>
      <c r="J10" s="26"/>
      <c r="K10" s="26"/>
      <c r="L10" s="26"/>
      <c r="M10" s="26">
        <v>1</v>
      </c>
      <c r="N10" s="26"/>
      <c r="O10" s="26"/>
      <c r="P10" s="26"/>
      <c r="Q10" s="26"/>
      <c r="R10" s="26"/>
      <c r="S10" s="26">
        <v>1</v>
      </c>
      <c r="T10" s="26"/>
      <c r="U10" s="26"/>
      <c r="V10" s="26"/>
      <c r="W10" s="26"/>
      <c r="X10" s="26"/>
      <c r="Y10" s="26"/>
      <c r="Z10" s="26"/>
      <c r="AA10" s="26"/>
      <c r="AB10" s="26">
        <v>2</v>
      </c>
      <c r="AC10" s="26"/>
      <c r="AD10" s="27">
        <f t="shared" si="0"/>
        <v>1135000</v>
      </c>
      <c r="AE10" s="39" t="s">
        <v>91</v>
      </c>
    </row>
    <row r="11" spans="1:31" x14ac:dyDescent="0.3">
      <c r="A11" s="19" t="s">
        <v>36</v>
      </c>
      <c r="B11" s="20"/>
      <c r="C11" s="20"/>
      <c r="D11" s="20"/>
      <c r="E11" s="20"/>
      <c r="F11" s="20"/>
      <c r="G11" s="20">
        <v>1</v>
      </c>
      <c r="H11" s="20"/>
      <c r="I11" s="20"/>
      <c r="J11" s="20">
        <v>1</v>
      </c>
      <c r="K11" s="20"/>
      <c r="L11" s="20"/>
      <c r="M11" s="20"/>
      <c r="N11" s="20"/>
      <c r="O11" s="20"/>
      <c r="P11" s="20"/>
      <c r="Q11" s="20"/>
      <c r="R11" s="20"/>
      <c r="S11" s="20">
        <v>1</v>
      </c>
      <c r="T11" s="20"/>
      <c r="U11" s="20"/>
      <c r="V11" s="20"/>
      <c r="W11" s="20"/>
      <c r="X11" s="20">
        <v>1</v>
      </c>
      <c r="Y11" s="20"/>
      <c r="Z11" s="20"/>
      <c r="AA11" s="20"/>
      <c r="AB11" s="20">
        <v>2</v>
      </c>
      <c r="AC11" s="20"/>
      <c r="AD11" s="21">
        <f t="shared" si="0"/>
        <v>1545000</v>
      </c>
      <c r="AE11" s="39" t="s">
        <v>91</v>
      </c>
    </row>
    <row r="12" spans="1:31" x14ac:dyDescent="0.3">
      <c r="A12" s="22" t="s">
        <v>37</v>
      </c>
      <c r="B12" s="23"/>
      <c r="C12" s="23"/>
      <c r="D12" s="23"/>
      <c r="E12" s="23">
        <v>1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>
        <v>1</v>
      </c>
      <c r="R12" s="23"/>
      <c r="S12" s="23"/>
      <c r="T12" s="23"/>
      <c r="U12" s="23"/>
      <c r="V12" s="23"/>
      <c r="W12" s="23"/>
      <c r="X12" s="23"/>
      <c r="Y12" s="23"/>
      <c r="Z12" s="23"/>
      <c r="AA12" s="23">
        <v>1</v>
      </c>
      <c r="AB12" s="23">
        <v>1</v>
      </c>
      <c r="AC12" s="23"/>
      <c r="AD12" s="24">
        <f t="shared" si="0"/>
        <v>1077000</v>
      </c>
      <c r="AE12" s="39" t="s">
        <v>91</v>
      </c>
    </row>
    <row r="13" spans="1:31" x14ac:dyDescent="0.3">
      <c r="A13" s="10" t="s">
        <v>38</v>
      </c>
      <c r="B13" s="11"/>
      <c r="C13" s="11"/>
      <c r="D13" s="11"/>
      <c r="E13" s="11"/>
      <c r="F13" s="11"/>
      <c r="G13" s="11">
        <v>1</v>
      </c>
      <c r="H13" s="11"/>
      <c r="I13" s="11"/>
      <c r="J13" s="11">
        <v>1</v>
      </c>
      <c r="K13" s="11"/>
      <c r="L13" s="11"/>
      <c r="M13" s="11">
        <v>1</v>
      </c>
      <c r="N13" s="11"/>
      <c r="O13" s="11"/>
      <c r="P13" s="11"/>
      <c r="Q13" s="11"/>
      <c r="R13" s="11"/>
      <c r="S13" s="11">
        <v>1</v>
      </c>
      <c r="T13" s="11"/>
      <c r="U13" s="11"/>
      <c r="V13" s="11"/>
      <c r="W13" s="11">
        <v>1</v>
      </c>
      <c r="X13" s="11"/>
      <c r="Y13" s="11"/>
      <c r="Z13" s="11"/>
      <c r="AA13" s="11"/>
      <c r="AB13" s="11">
        <v>2</v>
      </c>
      <c r="AC13" s="11"/>
      <c r="AD13" s="12">
        <f t="shared" si="0"/>
        <v>1550000</v>
      </c>
      <c r="AE13" s="39" t="s">
        <v>91</v>
      </c>
    </row>
    <row r="14" spans="1:31" ht="15.75" customHeight="1" x14ac:dyDescent="0.3">
      <c r="A14" s="16" t="s">
        <v>39</v>
      </c>
      <c r="B14" s="17"/>
      <c r="C14" s="17"/>
      <c r="D14" s="17"/>
      <c r="E14" s="17">
        <v>1</v>
      </c>
      <c r="F14" s="17"/>
      <c r="G14" s="17"/>
      <c r="H14" s="17"/>
      <c r="I14" s="17">
        <v>1</v>
      </c>
      <c r="J14" s="17"/>
      <c r="K14" s="17"/>
      <c r="L14" s="17"/>
      <c r="M14" s="17">
        <v>1</v>
      </c>
      <c r="N14" s="17"/>
      <c r="O14" s="17"/>
      <c r="P14" s="17"/>
      <c r="Q14" s="17">
        <v>1</v>
      </c>
      <c r="R14" s="17"/>
      <c r="S14" s="17"/>
      <c r="T14" s="17"/>
      <c r="U14" s="17"/>
      <c r="V14" s="17"/>
      <c r="W14" s="17"/>
      <c r="X14" s="17"/>
      <c r="Y14" s="17"/>
      <c r="Z14" s="17"/>
      <c r="AA14" s="17">
        <v>1</v>
      </c>
      <c r="AB14" s="17">
        <v>1</v>
      </c>
      <c r="AC14" s="17"/>
      <c r="AD14" s="18">
        <f t="shared" si="0"/>
        <v>1136000</v>
      </c>
      <c r="AE14" s="39" t="s">
        <v>91</v>
      </c>
    </row>
    <row r="15" spans="1:31" x14ac:dyDescent="0.3">
      <c r="A15" s="25" t="s">
        <v>40</v>
      </c>
      <c r="B15" s="26"/>
      <c r="C15" s="26"/>
      <c r="D15" s="26"/>
      <c r="E15" s="26"/>
      <c r="F15" s="26"/>
      <c r="G15" s="26">
        <v>1</v>
      </c>
      <c r="H15" s="26"/>
      <c r="I15" s="26"/>
      <c r="J15" s="26">
        <v>1</v>
      </c>
      <c r="K15" s="26"/>
      <c r="L15" s="26"/>
      <c r="M15" s="26"/>
      <c r="N15" s="26"/>
      <c r="O15" s="26"/>
      <c r="P15" s="26"/>
      <c r="Q15" s="26"/>
      <c r="R15" s="26"/>
      <c r="S15" s="26"/>
      <c r="T15" s="26">
        <v>1</v>
      </c>
      <c r="U15" s="26"/>
      <c r="V15" s="26"/>
      <c r="W15" s="26"/>
      <c r="X15" s="26"/>
      <c r="Y15" s="26"/>
      <c r="Z15" s="26"/>
      <c r="AA15" s="26"/>
      <c r="AB15" s="26">
        <v>1</v>
      </c>
      <c r="AC15" s="26">
        <v>1</v>
      </c>
      <c r="AD15" s="27">
        <f t="shared" si="0"/>
        <v>1558000</v>
      </c>
      <c r="AE15" s="39" t="s">
        <v>91</v>
      </c>
    </row>
    <row r="16" spans="1:31" x14ac:dyDescent="0.3">
      <c r="A16" s="19" t="s">
        <v>41</v>
      </c>
      <c r="B16" s="20"/>
      <c r="C16" s="20"/>
      <c r="D16" s="20"/>
      <c r="E16" s="20"/>
      <c r="F16" s="20"/>
      <c r="G16" s="20">
        <v>1</v>
      </c>
      <c r="H16" s="20"/>
      <c r="I16" s="20"/>
      <c r="J16" s="20">
        <v>1</v>
      </c>
      <c r="K16" s="20"/>
      <c r="L16" s="20"/>
      <c r="M16" s="20"/>
      <c r="N16" s="20"/>
      <c r="O16" s="20"/>
      <c r="P16" s="20"/>
      <c r="Q16" s="20"/>
      <c r="R16" s="20"/>
      <c r="S16" s="20">
        <v>1</v>
      </c>
      <c r="T16" s="20"/>
      <c r="U16" s="20"/>
      <c r="V16" s="20"/>
      <c r="W16" s="20">
        <v>1</v>
      </c>
      <c r="X16" s="20"/>
      <c r="Y16" s="20"/>
      <c r="Z16" s="20"/>
      <c r="AA16" s="20"/>
      <c r="AB16" s="20">
        <v>2</v>
      </c>
      <c r="AC16" s="20"/>
      <c r="AD16" s="21">
        <f t="shared" si="0"/>
        <v>1516000</v>
      </c>
      <c r="AE16" s="39" t="s">
        <v>91</v>
      </c>
    </row>
    <row r="17" spans="1:33" x14ac:dyDescent="0.3">
      <c r="A17" s="10" t="s">
        <v>42</v>
      </c>
      <c r="B17" s="11"/>
      <c r="C17" s="11"/>
      <c r="D17" s="11"/>
      <c r="E17" s="11"/>
      <c r="F17" s="11"/>
      <c r="G17" s="11">
        <v>1</v>
      </c>
      <c r="H17" s="11"/>
      <c r="I17" s="11"/>
      <c r="J17" s="11">
        <v>1</v>
      </c>
      <c r="K17" s="11"/>
      <c r="L17" s="11"/>
      <c r="M17" s="11"/>
      <c r="N17" s="11"/>
      <c r="O17" s="11"/>
      <c r="P17" s="11"/>
      <c r="Q17" s="11"/>
      <c r="R17" s="11">
        <v>1</v>
      </c>
      <c r="S17" s="11"/>
      <c r="T17" s="11"/>
      <c r="U17" s="11"/>
      <c r="V17" s="11"/>
      <c r="W17" s="11">
        <v>1</v>
      </c>
      <c r="X17" s="11"/>
      <c r="Y17" s="11"/>
      <c r="Z17" s="11"/>
      <c r="AA17" s="11">
        <v>1</v>
      </c>
      <c r="AB17" s="11">
        <v>1</v>
      </c>
      <c r="AC17" s="11"/>
      <c r="AD17" s="12">
        <f t="shared" si="0"/>
        <v>1492000</v>
      </c>
      <c r="AE17" s="39" t="s">
        <v>91</v>
      </c>
    </row>
    <row r="18" spans="1:33" x14ac:dyDescent="0.3">
      <c r="A18" s="19" t="s">
        <v>43</v>
      </c>
      <c r="B18" s="20"/>
      <c r="C18" s="20"/>
      <c r="D18" s="20"/>
      <c r="E18" s="20"/>
      <c r="F18" s="20"/>
      <c r="G18" s="20">
        <v>1</v>
      </c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>
        <v>1</v>
      </c>
      <c r="T18" s="20"/>
      <c r="U18" s="20"/>
      <c r="V18" s="20"/>
      <c r="W18" s="20"/>
      <c r="X18" s="20"/>
      <c r="Y18" s="20"/>
      <c r="Z18" s="20"/>
      <c r="AA18" s="20"/>
      <c r="AB18" s="20">
        <v>2</v>
      </c>
      <c r="AC18" s="20"/>
      <c r="AD18" s="21">
        <f t="shared" si="0"/>
        <v>1316000</v>
      </c>
      <c r="AE18" s="39" t="s">
        <v>91</v>
      </c>
    </row>
    <row r="19" spans="1:33" x14ac:dyDescent="0.3">
      <c r="A19" s="10" t="s">
        <v>44</v>
      </c>
      <c r="B19" s="11"/>
      <c r="C19" s="11"/>
      <c r="D19" s="11"/>
      <c r="E19" s="11"/>
      <c r="F19" s="11"/>
      <c r="G19" s="11">
        <v>1</v>
      </c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>
        <v>1</v>
      </c>
      <c r="T19" s="11"/>
      <c r="U19" s="11"/>
      <c r="V19" s="11"/>
      <c r="W19" s="11">
        <v>1</v>
      </c>
      <c r="X19" s="11"/>
      <c r="Y19" s="11"/>
      <c r="Z19" s="11"/>
      <c r="AA19" s="11">
        <v>2</v>
      </c>
      <c r="AB19" s="11"/>
      <c r="AC19" s="11"/>
      <c r="AD19" s="12">
        <f t="shared" si="0"/>
        <v>1448000</v>
      </c>
      <c r="AE19" s="39" t="s">
        <v>91</v>
      </c>
    </row>
    <row r="20" spans="1:33" x14ac:dyDescent="0.3">
      <c r="A20" s="13" t="s">
        <v>45</v>
      </c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/>
      <c r="L20" s="14">
        <v>1</v>
      </c>
      <c r="M20" s="14"/>
      <c r="N20" s="14">
        <v>1</v>
      </c>
      <c r="O20" s="14"/>
      <c r="P20" s="14"/>
      <c r="Q20" s="14"/>
      <c r="R20" s="14"/>
      <c r="S20" s="14">
        <v>1</v>
      </c>
      <c r="T20" s="14"/>
      <c r="U20" s="14"/>
      <c r="V20" s="14"/>
      <c r="W20" s="14">
        <v>1</v>
      </c>
      <c r="X20" s="14"/>
      <c r="Y20" s="14"/>
      <c r="Z20" s="14"/>
      <c r="AA20" s="14">
        <v>1</v>
      </c>
      <c r="AB20" s="14">
        <v>1</v>
      </c>
      <c r="AC20" s="14"/>
      <c r="AD20" s="15">
        <f t="shared" si="0"/>
        <v>1572000</v>
      </c>
      <c r="AE20" s="39" t="s">
        <v>91</v>
      </c>
    </row>
    <row r="21" spans="1:33" x14ac:dyDescent="0.3">
      <c r="A21" s="16" t="s">
        <v>46</v>
      </c>
      <c r="B21" s="17"/>
      <c r="C21" s="17"/>
      <c r="D21" s="17"/>
      <c r="E21" s="17"/>
      <c r="F21" s="17"/>
      <c r="G21" s="17">
        <v>1</v>
      </c>
      <c r="H21" s="17"/>
      <c r="I21" s="17"/>
      <c r="J21" s="17"/>
      <c r="K21" s="17">
        <v>1</v>
      </c>
      <c r="L21" s="17"/>
      <c r="M21" s="17"/>
      <c r="N21" s="17"/>
      <c r="O21" s="17"/>
      <c r="P21" s="17"/>
      <c r="Q21" s="17"/>
      <c r="R21" s="17"/>
      <c r="S21" s="17">
        <v>1</v>
      </c>
      <c r="T21" s="17"/>
      <c r="U21" s="17"/>
      <c r="V21" s="17"/>
      <c r="W21" s="17"/>
      <c r="X21" s="17"/>
      <c r="Y21" s="17"/>
      <c r="Z21" s="17"/>
      <c r="AA21" s="17">
        <v>1</v>
      </c>
      <c r="AB21" s="17">
        <v>1</v>
      </c>
      <c r="AC21" s="17"/>
      <c r="AD21" s="18">
        <f t="shared" si="0"/>
        <v>1312000</v>
      </c>
    </row>
    <row r="22" spans="1:33" x14ac:dyDescent="0.3">
      <c r="A22" s="19" t="s">
        <v>47</v>
      </c>
      <c r="B22" s="20"/>
      <c r="C22" s="20"/>
      <c r="D22" s="20"/>
      <c r="E22" s="20"/>
      <c r="F22" s="20"/>
      <c r="G22" s="20">
        <v>1</v>
      </c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>
        <v>1</v>
      </c>
      <c r="U22" s="20"/>
      <c r="V22" s="20"/>
      <c r="W22" s="20"/>
      <c r="X22" s="20">
        <v>1</v>
      </c>
      <c r="Y22" s="20"/>
      <c r="Z22" s="20"/>
      <c r="AA22" s="20"/>
      <c r="AB22" s="20">
        <v>1</v>
      </c>
      <c r="AC22" s="20">
        <v>1</v>
      </c>
      <c r="AD22" s="21">
        <f t="shared" si="0"/>
        <v>1727000</v>
      </c>
      <c r="AE22" s="39" t="s">
        <v>91</v>
      </c>
    </row>
    <row r="23" spans="1:33" x14ac:dyDescent="0.3">
      <c r="A23" s="22" t="s">
        <v>48</v>
      </c>
      <c r="B23" s="23"/>
      <c r="C23" s="23"/>
      <c r="D23" s="23"/>
      <c r="E23" s="23"/>
      <c r="F23" s="23"/>
      <c r="G23" s="23">
        <v>1</v>
      </c>
      <c r="H23" s="23"/>
      <c r="I23" s="23"/>
      <c r="J23" s="23">
        <v>1</v>
      </c>
      <c r="K23" s="23"/>
      <c r="L23" s="23"/>
      <c r="M23" s="23">
        <v>1</v>
      </c>
      <c r="N23" s="23"/>
      <c r="O23" s="23"/>
      <c r="P23" s="23"/>
      <c r="Q23" s="23"/>
      <c r="R23" s="23">
        <v>1</v>
      </c>
      <c r="S23" s="23"/>
      <c r="T23" s="23"/>
      <c r="U23" s="23"/>
      <c r="V23" s="23"/>
      <c r="W23" s="23">
        <v>1</v>
      </c>
      <c r="X23" s="23"/>
      <c r="Y23" s="23"/>
      <c r="Z23" s="23"/>
      <c r="AA23" s="23">
        <v>1</v>
      </c>
      <c r="AB23" s="23">
        <v>1</v>
      </c>
      <c r="AC23" s="23"/>
      <c r="AD23" s="24">
        <f t="shared" si="0"/>
        <v>1526000</v>
      </c>
      <c r="AE23" s="39" t="s">
        <v>91</v>
      </c>
    </row>
    <row r="24" spans="1:33" x14ac:dyDescent="0.3">
      <c r="A24" s="16" t="s">
        <v>49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>
        <v>1</v>
      </c>
      <c r="AC24" s="17"/>
      <c r="AD24" s="18">
        <f t="shared" si="0"/>
        <v>198000</v>
      </c>
      <c r="AE24" s="39" t="s">
        <v>91</v>
      </c>
    </row>
    <row r="25" spans="1:33" x14ac:dyDescent="0.3">
      <c r="A25" s="28" t="s">
        <v>50</v>
      </c>
      <c r="B25" s="29"/>
      <c r="C25" s="29"/>
      <c r="D25" s="29"/>
      <c r="E25" s="29">
        <v>1</v>
      </c>
      <c r="F25" s="29"/>
      <c r="G25" s="29"/>
      <c r="H25" s="29"/>
      <c r="I25" s="29">
        <v>1</v>
      </c>
      <c r="J25" s="29"/>
      <c r="K25" s="29"/>
      <c r="L25" s="29"/>
      <c r="M25" s="29">
        <v>1</v>
      </c>
      <c r="N25" s="29"/>
      <c r="O25" s="29"/>
      <c r="P25" s="29"/>
      <c r="Q25" s="29">
        <v>1</v>
      </c>
      <c r="R25" s="29"/>
      <c r="S25" s="29"/>
      <c r="T25" s="29"/>
      <c r="U25" s="29"/>
      <c r="V25" s="29"/>
      <c r="W25" s="29"/>
      <c r="X25" s="29">
        <v>1</v>
      </c>
      <c r="Y25" s="29"/>
      <c r="Z25" s="29"/>
      <c r="AA25" s="29">
        <v>1</v>
      </c>
      <c r="AB25" s="29">
        <v>1</v>
      </c>
      <c r="AC25" s="29"/>
      <c r="AD25" s="30">
        <f t="shared" si="0"/>
        <v>1335000</v>
      </c>
      <c r="AE25" s="39" t="s">
        <v>91</v>
      </c>
    </row>
    <row r="26" spans="1:33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3" s="1" customFormat="1" x14ac:dyDescent="0.3">
      <c r="A27" s="31"/>
      <c r="B27" s="32">
        <v>600000</v>
      </c>
      <c r="C27" s="32">
        <v>700000</v>
      </c>
      <c r="D27" s="32">
        <v>573000</v>
      </c>
      <c r="E27" s="32">
        <v>673000</v>
      </c>
      <c r="F27" s="32">
        <v>730000</v>
      </c>
      <c r="G27" s="32">
        <v>888000</v>
      </c>
      <c r="H27" s="32">
        <v>17000</v>
      </c>
      <c r="I27" s="32">
        <v>25000</v>
      </c>
      <c r="J27" s="32">
        <v>30000</v>
      </c>
      <c r="K27" s="32">
        <v>15000</v>
      </c>
      <c r="L27" s="32">
        <v>20000</v>
      </c>
      <c r="M27" s="32">
        <v>34000</v>
      </c>
      <c r="N27" s="32">
        <v>85000</v>
      </c>
      <c r="O27" s="32">
        <v>130000</v>
      </c>
      <c r="P27" s="32">
        <v>190000</v>
      </c>
      <c r="Q27" s="32">
        <v>27000</v>
      </c>
      <c r="R27" s="32">
        <v>27000</v>
      </c>
      <c r="S27" s="32">
        <v>32000</v>
      </c>
      <c r="T27" s="32">
        <v>43000</v>
      </c>
      <c r="U27" s="32">
        <v>42000</v>
      </c>
      <c r="V27" s="32">
        <v>45000</v>
      </c>
      <c r="W27" s="32">
        <v>170000</v>
      </c>
      <c r="X27" s="32">
        <v>199000</v>
      </c>
      <c r="Y27" s="32">
        <v>115000</v>
      </c>
      <c r="Z27" s="32">
        <v>157000</v>
      </c>
      <c r="AA27" s="32">
        <v>179000</v>
      </c>
      <c r="AB27" s="32">
        <v>198000</v>
      </c>
      <c r="AC27" s="32">
        <v>399000</v>
      </c>
      <c r="AD27" s="31"/>
    </row>
    <row r="28" spans="1:33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3" x14ac:dyDescent="0.3">
      <c r="A29" s="2"/>
      <c r="B29" s="2">
        <f t="shared" ref="B29:AB29" si="1">SUM(B2:B25)</f>
        <v>0</v>
      </c>
      <c r="C29" s="2">
        <f t="shared" si="1"/>
        <v>0</v>
      </c>
      <c r="D29" s="2">
        <f t="shared" si="1"/>
        <v>0</v>
      </c>
      <c r="E29" s="2">
        <f t="shared" si="1"/>
        <v>6</v>
      </c>
      <c r="F29" s="2">
        <f t="shared" si="1"/>
        <v>1</v>
      </c>
      <c r="G29" s="2">
        <f t="shared" si="1"/>
        <v>16</v>
      </c>
      <c r="H29" s="2">
        <f t="shared" si="1"/>
        <v>2</v>
      </c>
      <c r="I29" s="2">
        <f t="shared" si="1"/>
        <v>2</v>
      </c>
      <c r="J29" s="2">
        <f t="shared" si="1"/>
        <v>10</v>
      </c>
      <c r="K29" s="2">
        <f t="shared" si="1"/>
        <v>1</v>
      </c>
      <c r="L29" s="2">
        <f t="shared" si="1"/>
        <v>1</v>
      </c>
      <c r="M29" s="2">
        <f t="shared" si="1"/>
        <v>9</v>
      </c>
      <c r="N29" s="2">
        <f t="shared" si="1"/>
        <v>1</v>
      </c>
      <c r="O29" s="2">
        <f t="shared" si="1"/>
        <v>0</v>
      </c>
      <c r="P29" s="2">
        <f t="shared" si="1"/>
        <v>1</v>
      </c>
      <c r="Q29" s="2">
        <f t="shared" si="1"/>
        <v>5</v>
      </c>
      <c r="R29" s="2">
        <f t="shared" si="1"/>
        <v>2</v>
      </c>
      <c r="S29" s="2">
        <f t="shared" si="1"/>
        <v>12</v>
      </c>
      <c r="T29" s="2">
        <f t="shared" si="1"/>
        <v>4</v>
      </c>
      <c r="U29" s="2">
        <f t="shared" si="1"/>
        <v>0</v>
      </c>
      <c r="V29" s="2">
        <f t="shared" si="1"/>
        <v>0</v>
      </c>
      <c r="W29" s="2">
        <f t="shared" si="1"/>
        <v>12</v>
      </c>
      <c r="X29" s="2">
        <f t="shared" si="1"/>
        <v>5</v>
      </c>
      <c r="Y29" s="2">
        <f t="shared" si="1"/>
        <v>0</v>
      </c>
      <c r="Z29" s="2">
        <f t="shared" si="1"/>
        <v>0</v>
      </c>
      <c r="AA29" s="2">
        <f t="shared" si="1"/>
        <v>11</v>
      </c>
      <c r="AB29" s="2">
        <f t="shared" si="1"/>
        <v>31</v>
      </c>
      <c r="AC29" s="40" t="s">
        <v>92</v>
      </c>
      <c r="AD29" s="2"/>
      <c r="AG29" s="39" t="s">
        <v>93</v>
      </c>
    </row>
    <row r="31" spans="1:33" x14ac:dyDescent="0.3">
      <c r="A31" s="33" t="s">
        <v>51</v>
      </c>
      <c r="B31" s="41" t="s">
        <v>63</v>
      </c>
      <c r="C31" s="41"/>
      <c r="D31" s="41"/>
      <c r="E31" s="2">
        <v>1</v>
      </c>
      <c r="F31" s="41" t="s">
        <v>87</v>
      </c>
      <c r="G31" s="42"/>
      <c r="H31" s="42"/>
      <c r="I31" s="2">
        <v>6</v>
      </c>
      <c r="J31" s="41" t="s">
        <v>88</v>
      </c>
      <c r="K31" s="42"/>
      <c r="L31" s="42"/>
      <c r="M31" s="2">
        <v>1</v>
      </c>
      <c r="N31" s="41" t="s">
        <v>89</v>
      </c>
      <c r="O31" s="42"/>
      <c r="P31" s="42"/>
      <c r="Q31" s="2">
        <v>15</v>
      </c>
    </row>
    <row r="32" spans="1:33" x14ac:dyDescent="0.3">
      <c r="A32" s="34" t="s">
        <v>52</v>
      </c>
      <c r="B32" s="41" t="s">
        <v>65</v>
      </c>
      <c r="C32" s="42"/>
      <c r="D32" s="42"/>
      <c r="E32" s="2">
        <v>2</v>
      </c>
      <c r="F32" s="41" t="s">
        <v>64</v>
      </c>
      <c r="G32" s="41"/>
      <c r="H32" s="41"/>
      <c r="I32" s="2">
        <v>2</v>
      </c>
      <c r="J32" s="41" t="s">
        <v>66</v>
      </c>
      <c r="K32" s="42"/>
      <c r="L32" s="42"/>
      <c r="M32" s="2">
        <v>9</v>
      </c>
      <c r="N32" s="2"/>
      <c r="O32" s="2"/>
      <c r="P32" s="2"/>
      <c r="Q32" s="2"/>
    </row>
    <row r="33" spans="1:17" x14ac:dyDescent="0.3">
      <c r="A33" s="33" t="s">
        <v>53</v>
      </c>
      <c r="B33" s="41" t="s">
        <v>67</v>
      </c>
      <c r="C33" s="42"/>
      <c r="D33" s="4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x14ac:dyDescent="0.3">
      <c r="A34" s="33" t="s">
        <v>54</v>
      </c>
      <c r="B34" s="41" t="s">
        <v>68</v>
      </c>
      <c r="C34" s="42"/>
      <c r="D34" s="4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x14ac:dyDescent="0.3">
      <c r="A35" s="33" t="s">
        <v>55</v>
      </c>
      <c r="B35" s="41" t="s">
        <v>69</v>
      </c>
      <c r="C35" s="42"/>
      <c r="D35" s="42"/>
      <c r="E35" s="2">
        <v>20</v>
      </c>
      <c r="F35" s="41" t="s">
        <v>71</v>
      </c>
      <c r="G35" s="42"/>
      <c r="H35" s="42"/>
      <c r="I35" s="2">
        <v>1</v>
      </c>
      <c r="J35" s="41" t="s">
        <v>72</v>
      </c>
      <c r="K35" s="42"/>
      <c r="L35" s="42"/>
      <c r="M35" s="2">
        <v>1</v>
      </c>
      <c r="N35" s="2"/>
      <c r="O35" s="2"/>
      <c r="P35" s="2"/>
      <c r="Q35" s="2"/>
    </row>
    <row r="36" spans="1:17" x14ac:dyDescent="0.3">
      <c r="A36" s="33" t="s">
        <v>56</v>
      </c>
      <c r="B36" s="41" t="s">
        <v>70</v>
      </c>
      <c r="C36" s="42"/>
      <c r="D36" s="42"/>
      <c r="E36" s="2">
        <v>12</v>
      </c>
      <c r="F36" s="41" t="s">
        <v>73</v>
      </c>
      <c r="G36" s="42"/>
      <c r="H36" s="42"/>
      <c r="I36" s="2">
        <v>1</v>
      </c>
      <c r="J36" s="41" t="s">
        <v>74</v>
      </c>
      <c r="K36" s="42"/>
      <c r="L36" s="42"/>
      <c r="M36" s="2">
        <v>8</v>
      </c>
      <c r="N36" s="2"/>
      <c r="O36" s="2"/>
      <c r="P36" s="2"/>
      <c r="Q36" s="2"/>
    </row>
    <row r="37" spans="1:17" x14ac:dyDescent="0.3">
      <c r="A37" s="33" t="s">
        <v>57</v>
      </c>
      <c r="B37" s="41" t="s">
        <v>75</v>
      </c>
      <c r="C37" s="42"/>
      <c r="D37" s="42"/>
      <c r="E37" s="2">
        <v>22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</row>
    <row r="38" spans="1:17" x14ac:dyDescent="0.3">
      <c r="A38" s="35" t="s">
        <v>58</v>
      </c>
      <c r="B38" s="42"/>
      <c r="C38" s="42"/>
      <c r="D38" s="4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</row>
    <row r="39" spans="1:17" x14ac:dyDescent="0.3">
      <c r="A39" s="36" t="s">
        <v>59</v>
      </c>
      <c r="B39" s="41" t="s">
        <v>76</v>
      </c>
      <c r="C39" s="42"/>
      <c r="D39" s="42"/>
      <c r="E39" s="2">
        <v>5</v>
      </c>
      <c r="F39" s="41" t="s">
        <v>77</v>
      </c>
      <c r="G39" s="42"/>
      <c r="H39" s="42"/>
      <c r="I39" s="2">
        <v>2</v>
      </c>
      <c r="J39" s="41" t="s">
        <v>78</v>
      </c>
      <c r="K39" s="42"/>
      <c r="L39" s="42"/>
      <c r="M39" s="2">
        <v>11</v>
      </c>
      <c r="N39" s="41" t="s">
        <v>79</v>
      </c>
      <c r="O39" s="42"/>
      <c r="P39" s="42"/>
      <c r="Q39" s="2">
        <v>4</v>
      </c>
    </row>
    <row r="40" spans="1:17" x14ac:dyDescent="0.3">
      <c r="A40" s="33" t="s">
        <v>60</v>
      </c>
      <c r="B40" s="41" t="s">
        <v>80</v>
      </c>
      <c r="C40" s="42"/>
      <c r="D40" s="42"/>
      <c r="E40" s="2">
        <v>22</v>
      </c>
      <c r="F40" s="41" t="s">
        <v>81</v>
      </c>
      <c r="G40" s="42"/>
      <c r="H40" s="42"/>
      <c r="I40" s="2">
        <v>1</v>
      </c>
      <c r="J40" s="2"/>
      <c r="K40" s="2"/>
      <c r="L40" s="2"/>
      <c r="M40" s="2"/>
      <c r="N40" s="2"/>
      <c r="O40" s="2"/>
      <c r="P40" s="2"/>
      <c r="Q40" s="2"/>
    </row>
    <row r="41" spans="1:17" x14ac:dyDescent="0.3">
      <c r="A41" s="35" t="s">
        <v>61</v>
      </c>
      <c r="B41" s="41" t="s">
        <v>82</v>
      </c>
      <c r="C41" s="42"/>
      <c r="D41" s="42"/>
      <c r="E41" s="2">
        <v>11</v>
      </c>
      <c r="F41" s="41" t="s">
        <v>83</v>
      </c>
      <c r="G41" s="42"/>
      <c r="H41" s="42"/>
      <c r="I41" s="2">
        <v>5</v>
      </c>
      <c r="J41" s="2"/>
      <c r="K41" s="2"/>
      <c r="L41" s="2"/>
      <c r="M41" s="2"/>
      <c r="N41" s="2"/>
      <c r="O41" s="2"/>
      <c r="P41" s="2"/>
      <c r="Q41" s="2"/>
    </row>
    <row r="42" spans="1:17" x14ac:dyDescent="0.3">
      <c r="A42" s="37" t="s">
        <v>62</v>
      </c>
      <c r="B42" s="41" t="s">
        <v>84</v>
      </c>
      <c r="C42" s="42"/>
      <c r="D42" s="42"/>
      <c r="E42" s="2">
        <v>11</v>
      </c>
      <c r="F42" s="41" t="s">
        <v>85</v>
      </c>
      <c r="G42" s="42"/>
      <c r="H42" s="42"/>
      <c r="I42" s="2">
        <v>28</v>
      </c>
      <c r="J42" s="41" t="s">
        <v>86</v>
      </c>
      <c r="K42" s="42"/>
      <c r="L42" s="42"/>
      <c r="M42" s="2">
        <v>3</v>
      </c>
      <c r="N42" s="2"/>
      <c r="O42" s="2"/>
      <c r="P42" s="2"/>
      <c r="Q42" s="2"/>
    </row>
  </sheetData>
  <mergeCells count="28">
    <mergeCell ref="B31:D31"/>
    <mergeCell ref="B33:D33"/>
    <mergeCell ref="B34:D34"/>
    <mergeCell ref="B35:D35"/>
    <mergeCell ref="B37:D37"/>
    <mergeCell ref="B38:D38"/>
    <mergeCell ref="B39:D39"/>
    <mergeCell ref="B40:D40"/>
    <mergeCell ref="B41:D41"/>
    <mergeCell ref="B32:D32"/>
    <mergeCell ref="B36:D36"/>
    <mergeCell ref="F40:H40"/>
    <mergeCell ref="F41:H41"/>
    <mergeCell ref="F42:H42"/>
    <mergeCell ref="J42:L42"/>
    <mergeCell ref="B42:D42"/>
    <mergeCell ref="F31:H31"/>
    <mergeCell ref="J31:L31"/>
    <mergeCell ref="N31:P31"/>
    <mergeCell ref="J39:L39"/>
    <mergeCell ref="N39:P39"/>
    <mergeCell ref="F32:H32"/>
    <mergeCell ref="F39:H39"/>
    <mergeCell ref="J32:L32"/>
    <mergeCell ref="F35:H35"/>
    <mergeCell ref="J35:L35"/>
    <mergeCell ref="F36:H36"/>
    <mergeCell ref="J36:L36"/>
  </mergeCells>
  <phoneticPr fontId="2" type="noConversion"/>
  <pageMargins left="0.25" right="0.25" top="0.75" bottom="0.75" header="0.3" footer="0.3"/>
  <pageSetup paperSize="9" scale="50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</TotalTime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이진욱</dc:creator>
  <dc:description/>
  <cp:lastModifiedBy>최 진만</cp:lastModifiedBy>
  <cp:revision>2</cp:revision>
  <cp:lastPrinted>2020-05-21T02:55:26Z</cp:lastPrinted>
  <dcterms:created xsi:type="dcterms:W3CDTF">2020-05-19T11:15:50Z</dcterms:created>
  <dcterms:modified xsi:type="dcterms:W3CDTF">2020-05-27T09:24:19Z</dcterms:modified>
  <dc:language>ko-KR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version">
    <vt:lpwstr>1000.0100.01</vt:lpwstr>
  </property>
</Properties>
</file>