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2D82573-289A-416C-80A2-EB053E4A52CD}" xr6:coauthVersionLast="45" xr6:coauthVersionMax="45" xr10:uidLastSave="{00000000-0000-0000-0000-000000000000}"/>
  <bookViews>
    <workbookView xWindow="390" yWindow="39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<sst xmlns="http://schemas.openxmlformats.org/spreadsheetml/2006/main" count="62" uniqueCount="56">
  <si>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</si>
  <si>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</si>
  <si>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</si>
  <si>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</si>
  <si>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</si>
  <si>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</si>
  <si>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</si>
  <si>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</si>
  <si>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</si>
  <si>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</si>
  <si>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</si>
  <si>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</si>
  <si>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</si>
  <si>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</si>
  <si>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</si>
  <si>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</si>
  <si>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</si>
  <si>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</si>
  <si>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</si>
  <si>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</si>
  <si>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</si>
  <si>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</si>
  <si>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</si>
  <si>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</si>
  <si>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</si>
  <si>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</si>
  <si>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</si>
  <si>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</si>
  <si>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</si>
  <si>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</si>
  <si>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</si>
  <si>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</si>
  <si>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</si>
  <si>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</si>
  <si>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</si>
  <si>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</si>
  <si>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</si>
  <si>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</si>
  <si>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</si>
  <si>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납품일자: 2019년     월       일</t>
    <phoneticPr fontId="1" type="noConversion"/>
  </si>
  <si>
    <t>인텔 코어i9-9세대 9900KF (커피레이크-R)(정품)</t>
    <phoneticPr fontId="1" type="noConversion"/>
  </si>
  <si>
    <t>GIGABYTE Z390 GAMING X 게이밍에디션 제이씨현</t>
    <phoneticPr fontId="1" type="noConversion"/>
  </si>
  <si>
    <t>G.SKILL DDR4 16G PC4-25600 CL16 TRIDENT Z RGB (8Gx2)</t>
    <phoneticPr fontId="1" type="noConversion"/>
  </si>
  <si>
    <t>GIGABYTE 지포스 RTX 2080 Ti Gaming D6 11GB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</si>
  <si>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</si>
  <si>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</si>
  <si>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BRAVOTEC 트레저 X9 920T 타이탄 글래스 블랙</t>
    <phoneticPr fontId="1" type="noConversion"/>
  </si>
  <si>
    <t>마이크로닉스 Classic II 850W 80PLUS Bronze 230V EU HDB</t>
    <phoneticPr fontId="1" type="noConversion"/>
  </si>
  <si>
    <t>DEEPCOOL GAMER STORM CASTLE 360 RGB V2</t>
    <phoneticPr fontId="1" type="noConversion"/>
  </si>
  <si>
    <t>리뷰안 MYSSD M.2 NVMe SSD 방열판</t>
    <phoneticPr fontId="1" type="noConversion"/>
  </si>
  <si>
    <t>DEEPCOOL CF120 RGB(3PACK)</t>
    <phoneticPr fontId="1" type="noConversion"/>
  </si>
  <si>
    <t>OS</t>
    <phoneticPr fontId="1" type="noConversion"/>
  </si>
  <si>
    <t>Microsoft Windows 10 Home
(DSP 64bit 한글)</t>
    <phoneticPr fontId="1" type="noConversion"/>
  </si>
  <si>
    <t>견적일자: 2019년    10  월   07일</t>
    <phoneticPr fontId="1" type="noConversion"/>
  </si>
  <si>
    <t>고객성명(회사명): 신은재</t>
    <phoneticPr fontId="1" type="noConversion"/>
  </si>
  <si>
    <t>전화번호: 010-5239-8470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</si>
</sst>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15" sqref="C15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54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55</v>
      </c>
      <c r="B2" s="40"/>
      <c r="C2" s="49"/>
      <c r="D2" s="50"/>
      <c r="E2" s="50"/>
      <c r="F2" s="51"/>
    </row>
    <row r="3" spans="1:7" ht="22.5" customHeight="1">
      <c r="A3" s="23" t="s">
        <v>53</v>
      </c>
      <c r="B3" s="23" t="s">
        <v>39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595000</v>
      </c>
      <c r="E7" s="5">
        <v>1</v>
      </c>
      <c r="F7" s="12">
        <f>D7*E7</f>
        <v>595000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199000</v>
      </c>
      <c r="E8" s="5">
        <v>1</v>
      </c>
      <c r="F8" s="12">
        <f t="shared" ref="F8:F20" si="0">D8*E8</f>
        <v>199000</v>
      </c>
      <c r="G8" s="3"/>
    </row>
    <row r="9" spans="1:7" ht="24">
      <c r="A9" s="29"/>
      <c r="B9" s="4" t="s">
        <v>42</v>
      </c>
      <c r="C9" s="5" t="s">
        <v>8</v>
      </c>
      <c r="D9" s="12">
        <v>159000</v>
      </c>
      <c r="E9" s="5">
        <v>1</v>
      </c>
      <c r="F9" s="12">
        <f t="shared" si="0"/>
        <v>159000</v>
      </c>
      <c r="G9" s="3"/>
    </row>
    <row r="10" spans="1:7" ht="24">
      <c r="A10" s="29"/>
      <c r="B10" s="4" t="s">
        <v>43</v>
      </c>
      <c r="C10" s="5" t="s">
        <v>9</v>
      </c>
      <c r="D10" s="12">
        <v>1640000</v>
      </c>
      <c r="E10" s="5">
        <v>1</v>
      </c>
      <c r="F10" s="12">
        <f t="shared" si="0"/>
        <v>1640000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151000</v>
      </c>
      <c r="E11" s="5">
        <v>1</v>
      </c>
      <c r="F11" s="12">
        <f t="shared" si="0"/>
        <v>151000</v>
      </c>
      <c r="G11" s="3"/>
    </row>
    <row r="12" spans="1:7" ht="24">
      <c r="A12" s="29"/>
      <c r="B12" s="4" t="s">
        <v>45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67000</v>
      </c>
      <c r="E14" s="5">
        <v>1</v>
      </c>
      <c r="F14" s="12">
        <f t="shared" si="0"/>
        <v>67000</v>
      </c>
      <c r="G14" s="3"/>
    </row>
    <row r="15" spans="1:7" ht="24">
      <c r="A15" s="29"/>
      <c r="B15" s="6" t="s">
        <v>47</v>
      </c>
      <c r="C15" s="5" t="s">
        <v>14</v>
      </c>
      <c r="D15" s="12">
        <v>102000</v>
      </c>
      <c r="E15" s="5">
        <v>1</v>
      </c>
      <c r="F15" s="12">
        <f t="shared" si="0"/>
        <v>102000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157000</v>
      </c>
      <c r="E16" s="5">
        <v>1</v>
      </c>
      <c r="F16" s="12">
        <f t="shared" si="0"/>
        <v>157000</v>
      </c>
      <c r="G16" s="3"/>
    </row>
    <row r="17" spans="1:7" ht="24" customHeight="1">
      <c r="A17" s="29"/>
      <c r="B17" s="6" t="s">
        <v>49</v>
      </c>
      <c r="C17" s="5" t="s">
        <v>37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25" t="s">
        <v>50</v>
      </c>
      <c r="C18" s="5" t="s">
        <v>16</v>
      </c>
      <c r="D18" s="12">
        <v>48000</v>
      </c>
      <c r="E18" s="5">
        <v>2</v>
      </c>
      <c r="F18" s="12">
        <f t="shared" si="0"/>
        <v>96000</v>
      </c>
      <c r="G18" s="3"/>
    </row>
    <row r="19" spans="1:7">
      <c r="A19" s="29"/>
      <c r="B19" s="8" t="s">
        <v>19</v>
      </c>
      <c r="C19" s="8" t="s">
        <v>17</v>
      </c>
      <c r="D19" s="13">
        <v>100000</v>
      </c>
      <c r="E19" s="8">
        <v>1</v>
      </c>
      <c r="F19" s="13">
        <f t="shared" si="0"/>
        <v>100000</v>
      </c>
      <c r="G19" s="3"/>
    </row>
    <row r="20" spans="1:7" ht="24.75" thickBot="1">
      <c r="A20" s="30"/>
      <c r="B20" s="69" t="s">
        <v>52</v>
      </c>
      <c r="C20" s="8" t="s">
        <v>51</v>
      </c>
      <c r="D20" s="13">
        <v>141000</v>
      </c>
      <c r="E20" s="8">
        <v>1</v>
      </c>
      <c r="F20" s="13">
        <f t="shared" si="0"/>
        <v>141000</v>
      </c>
      <c r="G20" s="3"/>
    </row>
    <row r="21" spans="1:7" ht="12.75" customHeight="1" thickBot="1">
      <c r="A21" s="30"/>
      <c r="B21" s="36" t="s">
        <v>18</v>
      </c>
      <c r="C21" s="65">
        <f>SUM(F7:F20)</f>
        <v>3500000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3500000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3500000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350000.00000000047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3850000.0000000005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2019-10-07T08:29:54Z</cp:lastPrinted>
  <dcterms:created xsi:type="dcterms:W3CDTF">2019-03-28T03:58:09Z</dcterms:created>
  <dcterms:modified xsi:type="dcterms:W3CDTF">2019-10-07T11:06:37Z</dcterms:modified>
</cp:coreProperties>
</file>