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925EA38-FBF3-4024-BD4A-196A306DDE6F}" xr6:coauthVersionLast="45" xr6:coauthVersionMax="45" xr10:uidLastSave="{00000000-0000-0000-0000-000000000000}"/>
  <bookViews>
    <workbookView xWindow="35160" yWindow="1275" windowWidth="15135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<sst xmlns="http://schemas.openxmlformats.org/spreadsheetml/2006/main" count="88" uniqueCount="81">
  <si>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</si>
  <si>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</si>
  <si>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</si>
  <si>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</si>
  <si>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</si>
  <si>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</si>
  <si>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</si>
  <si>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</si>
  <si>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</si>
  <si>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</si>
  <si>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</si>
  <si>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</si>
  <si>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</si>
  <si>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</si>
  <si>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</si>
  <si>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</si>
  <si>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</si>
  <si>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</si>
  <si>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</si>
  <si>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</si>
  <si>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</si>
  <si>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</si>
  <si>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</si>
  <si>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</si>
  <si>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</si>
  <si>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</si>
  <si>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</si>
  <si>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</si>
  <si>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</si>
  <si>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</si>
  <si>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</si>
  <si>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</si>
  <si>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</si>
  <si>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</si>
  <si>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</si>
  <si>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</si>
  <si>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</si>
  <si>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</si>
  <si>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</si>
  <si>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</si>
  <si>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</si>
  <si>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</si>
  <si>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</si>
  <si>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</si>
  <si>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</si>
  <si>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</si>
  <si>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</si>
  <si>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</si>
  <si>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</si>
  <si>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</si>
  <si>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</si>
  <si>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</si>
  <si>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</si>
  <si>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</si>
  <si>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</si>
  <si>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</si>
  <si>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</si>
  <si>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</si>
  <si>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</si>
  <si>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</si>
  <si>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</si>
  <si>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</si>
  <si>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</si>
  <si>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</si>
  <si>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</si>
  <si>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</si>
  <si>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키보드</t>
    <phoneticPr fontId="1" type="noConversion"/>
  </si>
  <si>
    <t>할인금</t>
    <phoneticPr fontId="1" type="noConversion"/>
  </si>
  <si>
    <t>/</t>
    <phoneticPr fontId="1" type="noConversion"/>
  </si>
  <si>
    <t xml:space="preserve">INTEL(인텔) 9세대 9900K (벌크)  </t>
    <phoneticPr fontId="1" type="noConversion"/>
  </si>
  <si>
    <t>MUGEN5</t>
    <phoneticPr fontId="1" type="noConversion"/>
  </si>
  <si>
    <t xml:space="preserve">GIGABYTE(기가바이트) Z390 UD 듀러블에디션 피씨디렉트  </t>
    <phoneticPr fontId="1" type="noConversion"/>
  </si>
  <si>
    <t xml:space="preserve">갤럭시(GALAX) 16G PC4-21300 CL16 RGB    </t>
    <phoneticPr fontId="1" type="noConversion"/>
  </si>
  <si>
    <t xml:space="preserve">ASUS(아수스) 2080 SUPER O8G EVO V2  </t>
    <phoneticPr fontId="1" type="noConversion"/>
  </si>
  <si>
    <t xml:space="preserve">SAMSUNG(삼성) 970 EVO Plus M.2 (500G)  </t>
    <phoneticPr fontId="1" type="noConversion"/>
  </si>
  <si>
    <t>/</t>
    <phoneticPr fontId="1" type="noConversion"/>
  </si>
  <si>
    <t>마이크로닉스 Performance II HV 850W Bronze</t>
    <phoneticPr fontId="1" type="noConversion"/>
  </si>
  <si>
    <t xml:space="preserve">3Rsystem(쓰리알시스템) GT100 (블랙,화이트)  </t>
    <phoneticPr fontId="1" type="noConversion"/>
  </si>
  <si>
    <t>케이스쿨러 120mm RGB</t>
    <phoneticPr fontId="1" type="noConversion"/>
  </si>
  <si>
    <t>수푼</t>
    <phoneticPr fontId="1" type="noConversion"/>
  </si>
  <si>
    <t>010-4689-1022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</si>
</sst>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6" sqref="C6:D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79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80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43951</v>
      </c>
      <c r="C3" s="19" t="s">
        <v>52</v>
      </c>
      <c r="D3" s="25">
        <f ca="1">TODAY()</f>
        <v>43951</v>
      </c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69</v>
      </c>
      <c r="D6" s="64"/>
      <c r="E6" s="3" t="s">
        <v>6</v>
      </c>
      <c r="F6" s="6">
        <v>675000</v>
      </c>
      <c r="G6" s="3">
        <v>1</v>
      </c>
      <c r="H6" s="6">
        <f>F6*G6</f>
        <v>675000</v>
      </c>
      <c r="I6" s="2"/>
    </row>
    <row r="7" spans="1:9" ht="24" customHeight="1">
      <c r="A7" s="57"/>
      <c r="B7" s="58"/>
      <c r="C7" s="63" t="s">
        <v>70</v>
      </c>
      <c r="D7" s="64"/>
      <c r="E7" s="30" t="s">
        <v>15</v>
      </c>
      <c r="F7" s="6">
        <v>66000</v>
      </c>
      <c r="G7" s="3">
        <v>1</v>
      </c>
      <c r="H7" s="6">
        <f t="shared" ref="H7:H19" si="0">F7*G7</f>
        <v>66000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194000</v>
      </c>
      <c r="G8" s="3">
        <v>1</v>
      </c>
      <c r="H8" s="6">
        <f t="shared" si="0"/>
        <v>194000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108000</v>
      </c>
      <c r="G9" s="3">
        <v>2</v>
      </c>
      <c r="H9" s="6">
        <f t="shared" si="0"/>
        <v>216000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1100000</v>
      </c>
      <c r="G10" s="3">
        <v>1</v>
      </c>
      <c r="H10" s="6">
        <f t="shared" si="0"/>
        <v>1100000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167000</v>
      </c>
      <c r="G11" s="3">
        <v>1</v>
      </c>
      <c r="H11" s="6">
        <f t="shared" si="0"/>
        <v>167000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68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77</v>
      </c>
      <c r="D14" s="88"/>
      <c r="E14" s="3" t="s">
        <v>13</v>
      </c>
      <c r="F14" s="6">
        <v>180000</v>
      </c>
      <c r="G14" s="3">
        <v>1</v>
      </c>
      <c r="H14" s="6">
        <f t="shared" si="0"/>
        <v>180000</v>
      </c>
      <c r="I14" s="2"/>
    </row>
    <row r="15" spans="1:9" ht="24" customHeight="1">
      <c r="A15" s="57"/>
      <c r="B15" s="58"/>
      <c r="C15" s="87" t="s">
        <v>76</v>
      </c>
      <c r="D15" s="88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57"/>
      <c r="B16" s="58"/>
      <c r="C16" s="89" t="s">
        <v>78</v>
      </c>
      <c r="D16" s="90"/>
      <c r="E16" s="3" t="s">
        <v>16</v>
      </c>
      <c r="F16" s="6">
        <v>15000</v>
      </c>
      <c r="G16" s="3">
        <v>5</v>
      </c>
      <c r="H16" s="6">
        <f t="shared" si="0"/>
        <v>75000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2878000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2878000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2878000</v>
      </c>
      <c r="G35" s="67"/>
      <c r="H35" s="9" t="s">
        <v>20</v>
      </c>
      <c r="I35" s="2"/>
    </row>
    <row r="36" spans="1:9" ht="16.5" customHeight="1">
      <c r="A36" s="75" t="s">
        <v>40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21</v>
      </c>
      <c r="F36" s="65">
        <f>F35*1.1-F35</f>
        <v>287800.00000000047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65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67</v>
      </c>
      <c r="F38" s="69">
        <v>28000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2850000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Sheet1!F35-(Sheet1!C35/1.3)</f>
        <v>2878000</v>
      </c>
    </row>
    <row r="5" spans="1:6">
      <c r="A5" t="s">
        <v>47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2020-04-30T05:01:29Z</cp:lastPrinted>
  <dcterms:created xsi:type="dcterms:W3CDTF">2019-03-28T03:58:09Z</dcterms:created>
  <dcterms:modified xsi:type="dcterms:W3CDTF">2020-04-30T05:02:03Z</dcterms:modified>
</cp:coreProperties>
</file>