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BFCEEC9-4F95-4C83-889D-BE1076C00BBE}" xr6:coauthVersionLast="45" xr6:coauthVersionMax="45" xr10:uidLastSave="{00000000-0000-0000-0000-000000000000}"/>
  <bookViews>
    <workbookView xWindow="2340" yWindow="2340" windowWidth="21600" windowHeight="113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<sst xmlns="http://schemas.openxmlformats.org/spreadsheetml/2006/main" count="64" uniqueCount="58">
  <si>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</si>
  <si>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</si>
  <si>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</si>
  <si>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</si>
  <si>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</si>
  <si>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</si>
  <si>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</si>
  <si>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</si>
  <si>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</si>
  <si>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</si>
  <si>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</si>
  <si>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</si>
  <si>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</si>
  <si>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</si>
  <si>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</si>
  <si>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</si>
  <si>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</si>
  <si>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</si>
  <si>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</si>
  <si>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</si>
  <si>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</si>
  <si>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</si>
  <si>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</si>
  <si>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</si>
  <si>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</si>
  <si>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</si>
  <si>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</si>
  <si>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</si>
  <si>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</si>
  <si>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</si>
  <si>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</si>
  <si>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</si>
  <si>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</si>
  <si>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</si>
  <si>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</si>
  <si>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</si>
  <si>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</si>
  <si>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</si>
  <si>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</si>
  <si>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</si>
  <si>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 xml:space="preserve">전화번호: </t>
    <phoneticPr fontId="1" type="noConversion"/>
  </si>
  <si>
    <t>인텔 코어i5-9세대 9500F (커피레이크-R)(정품)</t>
    <phoneticPr fontId="1" type="noConversion"/>
  </si>
  <si>
    <t>GIGABYTE B365M DS3H 듀러블에디션 피씨디렉트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</si>
  <si>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</si>
  <si>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</si>
  <si>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삼성전자 970 EVO Plus M.2 2280(250GB)</t>
    <phoneticPr fontId="1" type="noConversion"/>
  </si>
  <si>
    <t>Seagate 2TB BarraCuda ST2000DM008 (SATA3/7200/256M)</t>
    <phoneticPr fontId="1" type="noConversion"/>
  </si>
  <si>
    <t>잘만 S3 풀 아크릴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</si>
  <si>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</si>
  <si>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</si>
  <si>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로지텍 MK270r(정품)</t>
    <phoneticPr fontId="1" type="noConversion"/>
  </si>
  <si>
    <t>래안텍 EdgeArt Q2775P HDR WQHD 베젤리스 리얼 75 게이밍 무결점</t>
    <phoneticPr fontId="1" type="noConversion"/>
  </si>
  <si>
    <t>os</t>
    <phoneticPr fontId="1" type="noConversion"/>
  </si>
  <si>
    <t>Microsoft Windows 10 Home(DSP 64bit 한글)</t>
    <phoneticPr fontId="1" type="noConversion"/>
  </si>
  <si>
    <t>복구솔루션 F11</t>
    <phoneticPr fontId="1" type="noConversion"/>
  </si>
  <si>
    <t>견적일자: 2019년  11 월 14일</t>
    <phoneticPr fontId="1" type="noConversion"/>
  </si>
  <si>
    <t>납품일자: 2019년  11 월     일</t>
    <phoneticPr fontId="1" type="noConversion"/>
  </si>
  <si>
    <t>고객성명(회사명): 박주봉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</si>
</sst>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36" sqref="D36:E36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57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40</v>
      </c>
      <c r="B2" s="40"/>
      <c r="C2" s="49"/>
      <c r="D2" s="50"/>
      <c r="E2" s="50"/>
      <c r="F2" s="51"/>
    </row>
    <row r="3" spans="1:7" ht="22.5" customHeight="1">
      <c r="A3" s="23" t="s">
        <v>55</v>
      </c>
      <c r="B3" s="23" t="s">
        <v>56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41</v>
      </c>
      <c r="C7" s="5" t="s">
        <v>6</v>
      </c>
      <c r="D7" s="12">
        <v>208000</v>
      </c>
      <c r="E7" s="5">
        <v>1</v>
      </c>
      <c r="F7" s="12">
        <f>D7*E7</f>
        <v>208000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89000</v>
      </c>
      <c r="E8" s="5">
        <v>1</v>
      </c>
      <c r="F8" s="12">
        <f t="shared" ref="F8:F20" si="0">D8*E8</f>
        <v>89000</v>
      </c>
      <c r="G8" s="3"/>
    </row>
    <row r="9" spans="1:7">
      <c r="A9" s="29"/>
      <c r="B9" s="4" t="s">
        <v>43</v>
      </c>
      <c r="C9" s="5" t="s">
        <v>8</v>
      </c>
      <c r="D9" s="12">
        <v>34000</v>
      </c>
      <c r="E9" s="5">
        <v>2</v>
      </c>
      <c r="F9" s="12">
        <f t="shared" si="0"/>
        <v>68000</v>
      </c>
      <c r="G9" s="3"/>
    </row>
    <row r="10" spans="1:7" ht="24">
      <c r="A10" s="29"/>
      <c r="B10" s="4" t="s">
        <v>44</v>
      </c>
      <c r="C10" s="5" t="s">
        <v>9</v>
      </c>
      <c r="D10" s="12">
        <v>182000</v>
      </c>
      <c r="E10" s="5">
        <v>1</v>
      </c>
      <c r="F10" s="12">
        <f t="shared" si="0"/>
        <v>182000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98000</v>
      </c>
      <c r="E11" s="5">
        <v>1</v>
      </c>
      <c r="F11" s="12">
        <f t="shared" si="0"/>
        <v>98000</v>
      </c>
      <c r="G11" s="3"/>
    </row>
    <row r="12" spans="1:7" ht="24">
      <c r="A12" s="29"/>
      <c r="B12" s="4" t="s">
        <v>46</v>
      </c>
      <c r="C12" s="5" t="s">
        <v>11</v>
      </c>
      <c r="D12" s="12">
        <v>67000</v>
      </c>
      <c r="E12" s="5">
        <v>1</v>
      </c>
      <c r="F12" s="12">
        <f t="shared" si="0"/>
        <v>67000</v>
      </c>
      <c r="G12" s="3"/>
    </row>
    <row r="13" spans="1:7" ht="24" customHeight="1">
      <c r="A13" s="29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47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>
      <c r="A15" s="29"/>
      <c r="B15" s="6" t="s">
        <v>48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29"/>
      <c r="B16" s="6" t="s">
        <v>49</v>
      </c>
      <c r="C16" s="5" t="s">
        <v>15</v>
      </c>
      <c r="D16" s="12">
        <v>26000</v>
      </c>
      <c r="E16" s="5">
        <v>1</v>
      </c>
      <c r="F16" s="12">
        <f t="shared" si="0"/>
        <v>26000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53</v>
      </c>
      <c r="C18" s="5" t="s">
        <v>52</v>
      </c>
      <c r="D18" s="12">
        <v>138000</v>
      </c>
      <c r="E18" s="5">
        <v>1</v>
      </c>
      <c r="F18" s="12">
        <f t="shared" si="0"/>
        <v>138000</v>
      </c>
      <c r="G18" s="3"/>
    </row>
    <row r="19" spans="1:7">
      <c r="A19" s="29"/>
      <c r="B19" s="8" t="s">
        <v>18</v>
      </c>
      <c r="C19" s="8" t="s">
        <v>16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54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17</v>
      </c>
      <c r="C21" s="65">
        <f>SUM(F7:F20)</f>
        <v>1022000</v>
      </c>
      <c r="D21" s="65"/>
      <c r="E21" s="16">
        <v>1</v>
      </c>
      <c r="F21" s="66" t="s">
        <v>19</v>
      </c>
      <c r="G21" s="3"/>
    </row>
    <row r="22" spans="1:7" ht="12.75" customHeight="1" thickBot="1">
      <c r="A22" s="30"/>
      <c r="B22" s="37"/>
      <c r="C22" s="65">
        <f>C21*E21</f>
        <v>1022000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39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51</v>
      </c>
      <c r="C26" s="11" t="s">
        <v>20</v>
      </c>
      <c r="D26" s="12">
        <v>177000</v>
      </c>
      <c r="E26" s="5">
        <v>1</v>
      </c>
      <c r="F26" s="12">
        <f>D26*E26</f>
        <v>177000</v>
      </c>
      <c r="G26" s="3"/>
    </row>
    <row r="27" spans="1:7">
      <c r="A27" s="33"/>
      <c r="B27" s="15" t="s">
        <v>50</v>
      </c>
      <c r="C27" s="5" t="s">
        <v>31</v>
      </c>
      <c r="D27" s="12">
        <v>29000</v>
      </c>
      <c r="E27" s="5">
        <v>1</v>
      </c>
      <c r="F27" s="12">
        <f t="shared" ref="F27:F32" si="1">D27*E27</f>
        <v>29000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206000</v>
      </c>
      <c r="D33" s="57"/>
      <c r="E33" s="58"/>
      <c r="F33" s="55" t="s">
        <v>19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1228000</v>
      </c>
      <c r="E35" s="60"/>
      <c r="F35" s="18" t="s">
        <v>19</v>
      </c>
      <c r="G35" s="3"/>
    </row>
    <row r="36" spans="1:7" ht="17.25">
      <c r="A36" s="34"/>
      <c r="B36" s="42"/>
      <c r="C36" s="19" t="s">
        <v>23</v>
      </c>
      <c r="D36" s="57">
        <f>D35*1.1-D35</f>
        <v>122800</v>
      </c>
      <c r="E36" s="58"/>
      <c r="F36" s="20"/>
      <c r="G36" s="3"/>
    </row>
    <row r="37" spans="1:7" ht="13.5" customHeight="1">
      <c r="A37" s="34"/>
      <c r="B37" s="42"/>
      <c r="C37" s="24" t="s">
        <v>30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1350800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2019-11-14T03:24:26Z</cp:lastPrinted>
  <dcterms:created xsi:type="dcterms:W3CDTF">2019-03-28T03:58:09Z</dcterms:created>
  <dcterms:modified xsi:type="dcterms:W3CDTF">2019-11-14T03:26:15Z</dcterms:modified>
</cp:coreProperties>
</file>