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E45003D3-7198-4649-B2DC-F209C3F9B819}" xr6:coauthVersionLast="45" xr6:coauthVersionMax="45" xr10:uidLastSave="{07812062-2D88-42AB-BA27-97D082677481}"/>
  <bookViews>
    <workbookView xWindow="3765" yWindow="343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<sst xmlns="http://schemas.openxmlformats.org/spreadsheetml/2006/main" count="96" uniqueCount="86">
  <si>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</si>
  <si>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</si>
  <si>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</si>
  <si>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</si>
  <si>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</si>
  <si>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</si>
  <si>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</si>
  <si>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</si>
  <si>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</si>
  <si>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</si>
  <si>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</si>
  <si>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</si>
  <si>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</si>
  <si>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</si>
  <si>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</si>
  <si>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</si>
  <si>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</si>
  <si>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</si>
  <si>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</si>
  <si>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</si>
  <si>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</si>
  <si>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</si>
  <si>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</si>
  <si>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</si>
  <si>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</si>
  <si>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</si>
  <si>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</si>
  <si>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</si>
  <si>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</si>
  <si>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</si>
  <si>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</si>
  <si>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</si>
  <si>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</si>
  <si>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</si>
  <si>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</si>
  <si>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</si>
  <si>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</si>
  <si>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</si>
  <si>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</si>
  <si>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</si>
  <si>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</si>
  <si>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</si>
  <si>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</si>
  <si>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</si>
  <si>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</si>
  <si>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</si>
  <si>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</si>
  <si>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</si>
  <si>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</si>
  <si>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</si>
  <si>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</si>
  <si>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</si>
  <si>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</si>
  <si>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</si>
  <si>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</si>
  <si>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</si>
  <si>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</si>
  <si>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</si>
  <si>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</si>
  <si>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</si>
  <si>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</si>
  <si>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</si>
  <si>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</si>
  <si>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</si>
  <si>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</si>
  <si>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</si>
  <si>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</si>
  <si>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건평정보통신 IPLEX Typhoon</t>
    <phoneticPr fontId="1" type="noConversion"/>
  </si>
  <si>
    <t>삼성전자 DDR4 8G PC4-21300 (정품)</t>
    <phoneticPr fontId="1" type="noConversion"/>
  </si>
  <si>
    <t>Seagate BarraCuda 7200/256M (ST2000DM008, 2TB)</t>
    <phoneticPr fontId="1" type="noConversion"/>
  </si>
  <si>
    <t>마이크로닉스 Master M60 메쉬</t>
    <phoneticPr fontId="1" type="noConversion"/>
  </si>
  <si>
    <t>모니터</t>
    <phoneticPr fontId="1" type="noConversion"/>
  </si>
  <si>
    <t>래안텍 EdgeArt Q2775P HDR WQHD 베젤리스 리얼 75 게이밍 무결점</t>
    <phoneticPr fontId="1" type="noConversion"/>
  </si>
  <si>
    <t>게이밍 장패드 s/v</t>
    <phoneticPr fontId="1" type="noConversion"/>
  </si>
  <si>
    <t>랜선 CAT6 10M</t>
    <phoneticPr fontId="1" type="noConversion"/>
  </si>
  <si>
    <t>랜선</t>
    <phoneticPr fontId="1" type="noConversion"/>
  </si>
  <si>
    <t xml:space="preserve">인텔 UHD 630 내장 </t>
    <phoneticPr fontId="1" type="noConversion"/>
  </si>
  <si>
    <t>이체 및 세금계산서</t>
  </si>
  <si>
    <t>동의한재</t>
    <phoneticPr fontId="1" type="noConversion"/>
  </si>
  <si>
    <t>010-8958-9004</t>
    <phoneticPr fontId="1" type="noConversion"/>
  </si>
  <si>
    <t>DVI TO HDMI 3M</t>
    <phoneticPr fontId="1" type="noConversion"/>
  </si>
  <si>
    <t>케이블</t>
    <phoneticPr fontId="1" type="noConversion"/>
  </si>
  <si>
    <t xml:space="preserve">인텔 코어i5-10세대 10400 (코멧레이크S) (정품) </t>
    <phoneticPr fontId="1" type="noConversion"/>
  </si>
  <si>
    <t>Western Digital WD BLUE SN550 M.2 NVMe (250GB)</t>
    <phoneticPr fontId="1" type="noConversion"/>
  </si>
  <si>
    <t>마이크로닉스 Classic II 500W +12V Single Rail 85+</t>
    <phoneticPr fontId="1" type="noConversion"/>
  </si>
  <si>
    <t>GIGABYTE B460M DS3H 듀러블에디션 제이씨현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</si>
</sst>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F8" sqref="F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78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79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43984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82</v>
      </c>
      <c r="D6" s="60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103"/>
      <c r="B7" s="104"/>
      <c r="C7" s="59" t="s">
        <v>67</v>
      </c>
      <c r="D7" s="60"/>
      <c r="E7" s="30" t="s">
        <v>15</v>
      </c>
      <c r="F7" s="6">
        <v>25500</v>
      </c>
      <c r="G7" s="3">
        <v>1</v>
      </c>
      <c r="H7" s="6">
        <f t="shared" ref="H7:H19" si="0">F7*G7</f>
        <v>25500</v>
      </c>
      <c r="I7" s="2"/>
    </row>
    <row r="8" spans="1:9" ht="25.5" customHeight="1">
      <c r="A8" s="103"/>
      <c r="B8" s="104"/>
      <c r="C8" s="59" t="s">
        <v>85</v>
      </c>
      <c r="D8" s="60"/>
      <c r="E8" s="3" t="s">
        <v>7</v>
      </c>
      <c r="F8" s="6">
        <v>128000</v>
      </c>
      <c r="G8" s="3">
        <v>1</v>
      </c>
      <c r="H8" s="6">
        <f t="shared" si="0"/>
        <v>128000</v>
      </c>
      <c r="I8" s="2"/>
    </row>
    <row r="9" spans="1:9" ht="37.5" customHeight="1">
      <c r="A9" s="103"/>
      <c r="B9" s="104"/>
      <c r="C9" s="59" t="s">
        <v>68</v>
      </c>
      <c r="D9" s="60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4" customHeight="1">
      <c r="A10" s="103"/>
      <c r="B10" s="104"/>
      <c r="C10" s="59" t="s">
        <v>76</v>
      </c>
      <c r="D10" s="60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83</v>
      </c>
      <c r="D11" s="60"/>
      <c r="E11" s="3" t="s">
        <v>10</v>
      </c>
      <c r="F11" s="6">
        <v>80500</v>
      </c>
      <c r="G11" s="3">
        <v>1</v>
      </c>
      <c r="H11" s="6">
        <f t="shared" si="0"/>
        <v>80500</v>
      </c>
      <c r="I11" s="2"/>
    </row>
    <row r="12" spans="1:9" ht="24" customHeight="1">
      <c r="A12" s="103"/>
      <c r="B12" s="104"/>
      <c r="C12" s="59" t="s">
        <v>69</v>
      </c>
      <c r="D12" s="60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70</v>
      </c>
      <c r="D14" s="49"/>
      <c r="E14" s="3" t="s">
        <v>13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103"/>
      <c r="B15" s="104"/>
      <c r="C15" s="48" t="s">
        <v>84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780000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780000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2.5" customHeight="1">
      <c r="A24" s="105"/>
      <c r="B24" s="106"/>
      <c r="C24" s="48" t="s">
        <v>72</v>
      </c>
      <c r="D24" s="49"/>
      <c r="E24" s="5" t="s">
        <v>71</v>
      </c>
      <c r="F24" s="6">
        <v>210000</v>
      </c>
      <c r="G24" s="3">
        <v>2</v>
      </c>
      <c r="H24" s="6">
        <f>F24*G24</f>
        <v>420000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66</v>
      </c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 t="s">
        <v>66</v>
      </c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73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 t="s">
        <v>74</v>
      </c>
      <c r="D28" s="52"/>
      <c r="E28" s="5" t="s">
        <v>75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1"/>
      <c r="B29" s="72"/>
      <c r="C29" s="51" t="s">
        <v>80</v>
      </c>
      <c r="D29" s="52"/>
      <c r="E29" s="5" t="s">
        <v>81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420000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1200000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120000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1320000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1200000</v>
      </c>
    </row>
    <row r="5" spans="1:6">
      <c r="A5" t="s">
        <v>46</v>
      </c>
      <c r="B5">
        <f>B4*1.13</f>
        <v>1355999.9999999998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2020-06-02T05:01:22Z</cp:lastPrinted>
  <dcterms:created xsi:type="dcterms:W3CDTF">2019-03-28T03:58:09Z</dcterms:created>
  <dcterms:modified xsi:type="dcterms:W3CDTF">2020-06-02T05:11:33Z</dcterms:modified>
</cp:coreProperties>
</file>