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0" documentId="8_{D433221E-2586-4E86-AE48-B1B5F1B9F4A5}" xr6:coauthVersionLast="45" xr6:coauthVersionMax="45" xr10:uidLastSave="{00000000-0000-0000-0000-000000000000}"/>
  <bookViews>
    <workbookView xWindow="-120" yWindow="-120" windowWidth="38640" windowHeight="212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<sst xmlns="http://schemas.openxmlformats.org/spreadsheetml/2006/main" count="56" uniqueCount="50">
  <si>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</si>
  <si>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</si>
  <si>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</si>
  <si>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</si>
  <si>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</si>
  <si>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</si>
  <si>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</si>
  <si>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</si>
  <si>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</si>
  <si>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</si>
  <si>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</si>
  <si>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</si>
  <si>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</si>
  <si>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</si>
  <si>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</si>
  <si>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</si>
  <si>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</si>
  <si>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</si>
  <si>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</si>
  <si>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</si>
  <si>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</si>
  <si>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</si>
  <si>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</si>
  <si>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</si>
  <si>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</si>
  <si>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</si>
  <si>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</si>
  <si>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</si>
  <si>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</si>
  <si>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</si>
  <si>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</si>
  <si>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</si>
  <si>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</si>
  <si>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</si>
  <si>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</si>
  <si>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</si>
  <si>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삼성전자 DDR4 8G PC4-21300(정품)</t>
    <phoneticPr fontId="1" type="noConversion"/>
  </si>
  <si>
    <t>키보드</t>
    <phoneticPr fontId="1" type="noConversion"/>
  </si>
  <si>
    <t>견적일자: 2019년    07  월    13    일</t>
    <phoneticPr fontId="1" type="noConversion"/>
  </si>
  <si>
    <t>납품일자: 2019년    07 월          일</t>
    <phoneticPr fontId="1" type="noConversion"/>
  </si>
  <si>
    <t>AMD 라이젠 5 3600 (마티스)(정품)</t>
    <phoneticPr fontId="1" type="noConversion"/>
  </si>
  <si>
    <t>MSI B450M 박격포</t>
    <phoneticPr fontId="1" type="noConversion"/>
  </si>
  <si>
    <t>이엠텍 XENON 지포스 GTX 1660 Ti STORM X Dual OC D6 6GB WHITE</t>
    <phoneticPr fontId="1" type="noConversion"/>
  </si>
  <si>
    <t>마이크론 Crucial BX500 대원CTS(480GB)</t>
    <phoneticPr fontId="1" type="noConversion"/>
  </si>
  <si>
    <t>써모랩 TRINITY WHITE LED 저소음</t>
    <phoneticPr fontId="1" type="noConversion"/>
  </si>
  <si>
    <t>3RSYS S700 에스프레소 CT BLACK</t>
    <phoneticPr fontId="1" type="noConversion"/>
  </si>
  <si>
    <t>마이크로닉스 Classic II 600W +12V Single Rail 85+</t>
    <phoneticPr fontId="1" type="noConversion"/>
  </si>
  <si>
    <t>Microsoft Windows 10 
Home(DSP 64bit 한글)</t>
    <phoneticPr fontId="1" type="noConversion"/>
  </si>
  <si>
    <t>고객성명(회사명): 김태윤</t>
    <phoneticPr fontId="1" type="noConversion"/>
  </si>
  <si>
    <t>전화번호: 010-2966-4341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</si>
</sst>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A3" sqref="A3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48</v>
      </c>
      <c r="B1" s="61" t="s">
        <v>32</v>
      </c>
      <c r="C1" s="25"/>
      <c r="D1" s="26"/>
      <c r="E1" s="26"/>
      <c r="F1" s="27"/>
    </row>
    <row r="2" spans="1:7" ht="22.5" customHeight="1">
      <c r="A2" s="23" t="s">
        <v>49</v>
      </c>
      <c r="B2" s="62"/>
      <c r="C2" s="28"/>
      <c r="D2" s="29"/>
      <c r="E2" s="29"/>
      <c r="F2" s="30"/>
    </row>
    <row r="3" spans="1:7" ht="22.5" customHeight="1">
      <c r="A3" s="23" t="s">
        <v>38</v>
      </c>
      <c r="B3" s="23" t="s">
        <v>39</v>
      </c>
      <c r="C3" s="28"/>
      <c r="D3" s="29"/>
      <c r="E3" s="29"/>
      <c r="F3" s="30"/>
    </row>
    <row r="4" spans="1:7" ht="22.5" customHeight="1">
      <c r="A4" s="50" t="s">
        <v>30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40</v>
      </c>
      <c r="C7" s="5" t="s">
        <v>6</v>
      </c>
      <c r="D7" s="12">
        <v>279000</v>
      </c>
      <c r="E7" s="5">
        <v>1</v>
      </c>
      <c r="F7" s="12">
        <f>D7*E7</f>
        <v>279000</v>
      </c>
      <c r="G7" s="3"/>
    </row>
    <row r="8" spans="1:7" ht="24" customHeight="1">
      <c r="A8" s="53"/>
      <c r="B8" s="5" t="s">
        <v>41</v>
      </c>
      <c r="C8" s="5" t="s">
        <v>7</v>
      </c>
      <c r="D8" s="12">
        <v>112000</v>
      </c>
      <c r="E8" s="5">
        <v>1</v>
      </c>
      <c r="F8" s="12">
        <f t="shared" ref="F8:F20" si="0">D8*E8</f>
        <v>112000</v>
      </c>
      <c r="G8" s="3"/>
    </row>
    <row r="9" spans="1:7">
      <c r="A9" s="53"/>
      <c r="B9" s="6" t="s">
        <v>36</v>
      </c>
      <c r="C9" s="5" t="s">
        <v>8</v>
      </c>
      <c r="D9" s="12">
        <v>41000</v>
      </c>
      <c r="E9" s="5">
        <v>2</v>
      </c>
      <c r="F9" s="12">
        <f t="shared" si="0"/>
        <v>82000</v>
      </c>
      <c r="G9" s="3"/>
    </row>
    <row r="10" spans="1:7" ht="24">
      <c r="A10" s="53"/>
      <c r="B10" s="6" t="s">
        <v>42</v>
      </c>
      <c r="C10" s="5" t="s">
        <v>9</v>
      </c>
      <c r="D10" s="12">
        <v>377000</v>
      </c>
      <c r="E10" s="5">
        <v>1</v>
      </c>
      <c r="F10" s="12">
        <f t="shared" si="0"/>
        <v>377000</v>
      </c>
      <c r="G10" s="3"/>
    </row>
    <row r="11" spans="1:7" ht="24" customHeight="1">
      <c r="A11" s="53"/>
      <c r="B11" s="5" t="s">
        <v>43</v>
      </c>
      <c r="C11" s="5" t="s">
        <v>10</v>
      </c>
      <c r="D11" s="12">
        <v>67000</v>
      </c>
      <c r="E11" s="5">
        <v>1</v>
      </c>
      <c r="F11" s="12">
        <f t="shared" si="0"/>
        <v>67000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45</v>
      </c>
      <c r="C14" s="5" t="s">
        <v>13</v>
      </c>
      <c r="D14" s="12">
        <v>58000</v>
      </c>
      <c r="E14" s="5">
        <v>1</v>
      </c>
      <c r="F14" s="12">
        <f t="shared" si="0"/>
        <v>58000</v>
      </c>
      <c r="G14" s="3"/>
    </row>
    <row r="15" spans="1:7" ht="24">
      <c r="A15" s="53"/>
      <c r="B15" s="6" t="s">
        <v>46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53"/>
      <c r="B16" s="5" t="s">
        <v>44</v>
      </c>
      <c r="C16" s="5" t="s">
        <v>15</v>
      </c>
      <c r="D16" s="12">
        <v>42000</v>
      </c>
      <c r="E16" s="5">
        <v>1</v>
      </c>
      <c r="F16" s="12">
        <f t="shared" si="0"/>
        <v>42000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6" t="s">
        <v>47</v>
      </c>
      <c r="C18" s="5" t="s">
        <v>19</v>
      </c>
      <c r="D18" s="12">
        <v>134000</v>
      </c>
      <c r="E18" s="5">
        <v>1</v>
      </c>
      <c r="F18" s="12">
        <f t="shared" si="0"/>
        <v>134000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1265000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1265000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5" t="s">
        <v>37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/>
      <c r="D29" s="12"/>
      <c r="E29" s="5"/>
      <c r="F29" s="12">
        <f t="shared" si="1"/>
        <v>0</v>
      </c>
      <c r="G29" s="3"/>
    </row>
    <row r="30" spans="1:7">
      <c r="A30" s="57"/>
      <c r="B30" s="14"/>
      <c r="C30" s="11"/>
      <c r="D30" s="12"/>
      <c r="E30" s="5"/>
      <c r="F30" s="12">
        <f t="shared" si="1"/>
        <v>0</v>
      </c>
      <c r="G30" s="3"/>
    </row>
    <row r="31" spans="1:7">
      <c r="A31" s="57"/>
      <c r="B31" s="14"/>
      <c r="C31" s="11"/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24</v>
      </c>
      <c r="C35" s="17" t="s">
        <v>24</v>
      </c>
      <c r="D35" s="38">
        <f>SUM(C22,C33)</f>
        <v>1265000</v>
      </c>
      <c r="E35" s="39"/>
      <c r="F35" s="18" t="s">
        <v>21</v>
      </c>
      <c r="G35" s="3"/>
    </row>
    <row r="36" spans="1:7" ht="17.25">
      <c r="A36" s="58"/>
      <c r="B36" s="64"/>
      <c r="C36" s="19" t="s">
        <v>25</v>
      </c>
      <c r="D36" s="36">
        <f>D35*1.1-D35</f>
        <v>126500</v>
      </c>
      <c r="E36" s="37"/>
      <c r="F36" s="20"/>
      <c r="G36" s="3"/>
    </row>
    <row r="37" spans="1:7" ht="13.5" customHeight="1">
      <c r="A37" s="58"/>
      <c r="B37" s="64"/>
      <c r="C37" s="24" t="s">
        <v>34</v>
      </c>
      <c r="D37" s="42"/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1391500</v>
      </c>
      <c r="E38" s="41"/>
      <c r="F38" s="22" t="s">
        <v>31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2019-07-13T02:57:28Z</cp:lastPrinted>
  <dcterms:created xsi:type="dcterms:W3CDTF">2019-03-28T03:58:09Z</dcterms:created>
  <dcterms:modified xsi:type="dcterms:W3CDTF">2020-02-20T09:36:27Z</dcterms:modified>
</cp:coreProperties>
</file>