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neDrive cjmes\OneDrive\"/>
    </mc:Choice>
  </mc:AlternateContent>
  <xr:revisionPtr revIDLastSave="2" documentId="8_{63460395-FB80-4E25-B63E-EB63733C340D}" xr6:coauthVersionLast="43" xr6:coauthVersionMax="43" xr10:uidLastSave="{7ADBFF07-50B5-4EC2-A0F2-43B8D7DC1C02}"/>
  <bookViews>
    <workbookView xWindow="1560" yWindow="156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2" i="1"/>
  <c r="F20" i="1" l="1"/>
  <c r="F27" i="1" l="1"/>
  <c r="F28" i="1"/>
  <c r="F29" i="1"/>
  <c r="F30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<sst xmlns="http://schemas.openxmlformats.org/spreadsheetml/2006/main" count="66" uniqueCount="59">
  <si>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</si>
  <si>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</si>
  <si>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</si>
  <si>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</si>
  <si>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</si>
  <si>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</si>
  <si>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</si>
  <si>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</si>
  <si>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</si>
  <si>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</si>
  <si>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</si>
  <si>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</si>
  <si>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</si>
  <si>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</si>
  <si>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</si>
  <si>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</si>
  <si>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</si>
  <si>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</si>
  <si>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</si>
  <si>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</si>
  <si>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</si>
  <si>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</si>
  <si>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</si>
  <si>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</si>
  <si>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</si>
  <si>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</si>
  <si>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</si>
  <si>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</si>
  <si>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</si>
  <si>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</si>
  <si>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</si>
  <si>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</si>
  <si>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</si>
  <si>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</si>
  <si>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</si>
  <si>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</si>
  <si>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코어i7-9세대 9700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</si>
  <si>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</si>
  <si>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</si>
  <si>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Western Digital WD Blue SN500 M.2 2280(500GB)</t>
    <phoneticPr fontId="1" type="noConversion"/>
  </si>
  <si>
    <t>마이크로닉스 Classic II 700W +12V Single Rail 85+</t>
    <phoneticPr fontId="1" type="noConversion"/>
  </si>
  <si>
    <t>DEEPCOOL GAMMAXX 400 BLUE BASIC</t>
    <phoneticPr fontId="1" type="noConversion"/>
  </si>
  <si>
    <t>GIGABYTE 지포스 RTX 2070 SUPER Gaming OC D6 8GB</t>
    <phoneticPr fontId="1" type="noConversion"/>
  </si>
  <si>
    <t>견적일자: 2019년    08  월     17 일</t>
    <phoneticPr fontId="1" type="noConversion"/>
  </si>
  <si>
    <t>납품일자: 2019년    08월    17  일</t>
    <phoneticPr fontId="1" type="noConversion"/>
  </si>
  <si>
    <t>DAVEN GT404 강화유리 블랙</t>
    <phoneticPr fontId="1" type="noConversion"/>
  </si>
  <si>
    <t>복구솔류션 f11</t>
    <phoneticPr fontId="1" type="noConversion"/>
  </si>
  <si>
    <t>COX CK770 LK 광축 4EDGE RGB 완전방수 
교체축 게이밍(블랙, 클릭)</t>
    <phoneticPr fontId="1" type="noConversion"/>
  </si>
  <si>
    <t>래안텍 ArkCell RAC27FG165 게이밍</t>
    <phoneticPr fontId="1" type="noConversion"/>
  </si>
  <si>
    <t>마우스</t>
    <phoneticPr fontId="1" type="noConversion"/>
  </si>
  <si>
    <t>로지텍 G PRO HERO(정품)</t>
    <phoneticPr fontId="1" type="noConversion"/>
  </si>
  <si>
    <t xml:space="preserve">120mm 쿨러 </t>
    <phoneticPr fontId="1" type="noConversion"/>
  </si>
  <si>
    <t>헤드셋</t>
    <phoneticPr fontId="1" type="noConversion"/>
  </si>
  <si>
    <t>한성컴퓨터 GTune GH200 7.1ch 
진동 게이밍헤드셋</t>
    <phoneticPr fontId="1" type="noConversion"/>
  </si>
  <si>
    <t>마이크로닉스 장패드</t>
    <phoneticPr fontId="1" type="noConversion"/>
  </si>
  <si>
    <t>장패드</t>
    <phoneticPr fontId="1" type="noConversion"/>
  </si>
  <si>
    <t>고객성명(회사명):  김재중</t>
    <phoneticPr fontId="1" type="noConversion"/>
  </si>
  <si>
    <t>전화번호: 010-5003-2905</t>
    <phoneticPr fontId="1" type="noConversion"/>
  </si>
  <si>
    <t>로지텍 G613 기계식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</si>
</sst>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5250"/>
          <a:ext cx="195262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E20" sqref="E20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38" t="s">
        <v>31</v>
      </c>
      <c r="C1" s="45"/>
      <c r="D1" s="46"/>
      <c r="E1" s="46"/>
      <c r="F1" s="47"/>
    </row>
    <row r="2" spans="1:7" ht="22.5" customHeight="1">
      <c r="A2" s="23" t="s">
        <v>57</v>
      </c>
      <c r="B2" s="39"/>
      <c r="C2" s="48"/>
      <c r="D2" s="49"/>
      <c r="E2" s="49"/>
      <c r="F2" s="50"/>
    </row>
    <row r="3" spans="1:7" ht="22.5" customHeight="1">
      <c r="A3" s="23" t="s">
        <v>43</v>
      </c>
      <c r="B3" s="23" t="s">
        <v>44</v>
      </c>
      <c r="C3" s="48"/>
      <c r="D3" s="49"/>
      <c r="E3" s="49"/>
      <c r="F3" s="50"/>
    </row>
    <row r="4" spans="1:7" ht="22.5" customHeight="1">
      <c r="A4" s="25" t="s">
        <v>29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435000</v>
      </c>
      <c r="E7" s="5">
        <v>1</v>
      </c>
      <c r="F7" s="12">
        <f>D7*E7</f>
        <v>435000</v>
      </c>
      <c r="G7" s="3"/>
    </row>
    <row r="8" spans="1:7" ht="24" customHeight="1">
      <c r="A8" s="28"/>
      <c r="B8" s="4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28"/>
      <c r="B9" s="4" t="s">
        <v>38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>
      <c r="A10" s="28"/>
      <c r="B10" s="4" t="s">
        <v>42</v>
      </c>
      <c r="C10" s="5" t="s">
        <v>9</v>
      </c>
      <c r="D10" s="12">
        <v>695000</v>
      </c>
      <c r="E10" s="5">
        <v>1</v>
      </c>
      <c r="F10" s="12">
        <f t="shared" si="0"/>
        <v>695000</v>
      </c>
      <c r="G10" s="3"/>
    </row>
    <row r="11" spans="1:7" ht="24" customHeight="1">
      <c r="A11" s="28"/>
      <c r="B11" s="4" t="s">
        <v>39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>
      <c r="A12" s="28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>
      <c r="A15" s="28"/>
      <c r="B15" s="6" t="s">
        <v>40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8"/>
      <c r="B16" s="5" t="s">
        <v>41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8"/>
      <c r="B17" s="6" t="s">
        <v>51</v>
      </c>
      <c r="C17" s="5" t="s">
        <v>16</v>
      </c>
      <c r="D17" s="12">
        <v>0</v>
      </c>
      <c r="E17" s="5">
        <v>2</v>
      </c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 t="s">
        <v>46</v>
      </c>
      <c r="C20" s="8" t="s">
        <v>34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1618000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1618000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48</v>
      </c>
      <c r="C26" s="11" t="s">
        <v>22</v>
      </c>
      <c r="D26" s="12">
        <v>220000</v>
      </c>
      <c r="E26" s="5">
        <v>1</v>
      </c>
      <c r="F26" s="12">
        <f>D26*E26</f>
        <v>220000</v>
      </c>
      <c r="G26" s="3"/>
    </row>
    <row r="27" spans="1:7" ht="24">
      <c r="A27" s="32"/>
      <c r="B27" s="15" t="s">
        <v>47</v>
      </c>
      <c r="C27" s="5" t="s">
        <v>35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32"/>
      <c r="B28" s="14" t="s">
        <v>50</v>
      </c>
      <c r="C28" s="11" t="s">
        <v>49</v>
      </c>
      <c r="D28" s="12">
        <v>70000</v>
      </c>
      <c r="E28" s="5">
        <v>1</v>
      </c>
      <c r="F28" s="12">
        <f t="shared" si="1"/>
        <v>70000</v>
      </c>
      <c r="G28" s="3"/>
    </row>
    <row r="29" spans="1:7" ht="24">
      <c r="A29" s="32"/>
      <c r="B29" s="15" t="s">
        <v>53</v>
      </c>
      <c r="C29" s="11" t="s">
        <v>52</v>
      </c>
      <c r="D29" s="12">
        <v>25000</v>
      </c>
      <c r="E29" s="5">
        <v>1</v>
      </c>
      <c r="F29" s="12">
        <f t="shared" si="1"/>
        <v>25000</v>
      </c>
      <c r="G29" s="3"/>
    </row>
    <row r="30" spans="1:7">
      <c r="A30" s="32"/>
      <c r="B30" s="14" t="s">
        <v>54</v>
      </c>
      <c r="C30" s="11" t="s">
        <v>55</v>
      </c>
      <c r="D30" s="12">
        <v>0</v>
      </c>
      <c r="E30" s="5">
        <v>2</v>
      </c>
      <c r="F30" s="12">
        <f t="shared" si="1"/>
        <v>0</v>
      </c>
      <c r="G30" s="3"/>
    </row>
    <row r="31" spans="1:7" hidden="1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 t="s">
        <v>58</v>
      </c>
      <c r="C32" s="11" t="s">
        <v>35</v>
      </c>
      <c r="D32" s="12">
        <v>105000</v>
      </c>
      <c r="E32" s="5">
        <v>1</v>
      </c>
      <c r="F32" s="12">
        <f t="shared" si="1"/>
        <v>105000</v>
      </c>
      <c r="G32" s="3"/>
    </row>
    <row r="33" spans="1:7" ht="13.5" customHeight="1">
      <c r="A33" s="32"/>
      <c r="B33" s="43" t="s">
        <v>23</v>
      </c>
      <c r="C33" s="56">
        <f>SUM(F26:F32)</f>
        <v>484000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2102000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210200</v>
      </c>
      <c r="E36" s="57"/>
      <c r="F36" s="20"/>
      <c r="G36" s="3"/>
    </row>
    <row r="37" spans="1:7" ht="13.5" customHeight="1">
      <c r="A37" s="33"/>
      <c r="B37" s="41"/>
      <c r="C37" s="24" t="s">
        <v>33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2312200</v>
      </c>
      <c r="E38" s="6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2019-08-17T06:06:18Z</cp:lastPrinted>
  <dcterms:created xsi:type="dcterms:W3CDTF">2019-03-28T03:58:09Z</dcterms:created>
  <dcterms:modified xsi:type="dcterms:W3CDTF">2019-08-17T07:30:01Z</dcterms:modified>
</cp:coreProperties>
</file>