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0562C1D-D482-43C7-937F-983C556AFC79}" xr6:coauthVersionLast="45" xr6:coauthVersionMax="45" xr10:uidLastSave="{00000000-0000-0000-0000-000000000000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<sst xmlns="http://schemas.openxmlformats.org/spreadsheetml/2006/main" count="99" uniqueCount="88">
  <si>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</si>
  <si>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</si>
  <si>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</si>
  <si>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</si>
  <si>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</si>
  <si>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</si>
  <si>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</si>
  <si>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</si>
  <si>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</si>
  <si>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</si>
  <si>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</si>
  <si>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</si>
  <si>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</si>
  <si>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</si>
  <si>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</si>
  <si>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</si>
  <si>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</si>
  <si>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</si>
  <si>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</si>
  <si>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</si>
  <si>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</si>
  <si>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</si>
  <si>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</si>
  <si>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</si>
  <si>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</si>
  <si>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</si>
  <si>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</si>
  <si>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</si>
  <si>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</si>
  <si>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</si>
  <si>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</si>
  <si>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</si>
  <si>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</si>
  <si>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</si>
  <si>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</si>
  <si>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</si>
  <si>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</si>
  <si>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</si>
  <si>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</si>
  <si>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</si>
  <si>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</si>
  <si>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</si>
  <si>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</si>
  <si>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</si>
  <si>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</si>
  <si>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</si>
  <si>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</si>
  <si>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</si>
  <si>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</si>
  <si>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</si>
  <si>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</si>
  <si>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</si>
  <si>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</si>
  <si>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</si>
  <si>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</si>
  <si>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</si>
  <si>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</si>
  <si>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</si>
  <si>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</si>
  <si>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</si>
  <si>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</si>
  <si>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</si>
  <si>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</si>
  <si>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</si>
  <si>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</si>
  <si>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</si>
  <si>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</si>
  <si>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</si>
  <si>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</si>
  <si>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 xml:space="preserve">ASRock(에즈락) H310CM-DVS 디앤디컴  </t>
    <phoneticPr fontId="1" type="noConversion"/>
  </si>
  <si>
    <t xml:space="preserve">INTEL(인텔) 9세대 9100F (BOX정품)  </t>
    <phoneticPr fontId="1" type="noConversion"/>
  </si>
  <si>
    <t xml:space="preserve">SAMSUNG(삼성) 8G PC4-21300  </t>
    <phoneticPr fontId="1" type="noConversion"/>
  </si>
  <si>
    <t xml:space="preserve"> HIS RX 560 14CU iCooler OC 2G  </t>
    <phoneticPr fontId="1" type="noConversion"/>
  </si>
  <si>
    <t xml:space="preserve">WesternDigital WD Green SSD (240GB)  </t>
    <phoneticPr fontId="1" type="noConversion"/>
  </si>
  <si>
    <t>/</t>
    <phoneticPr fontId="1" type="noConversion"/>
  </si>
  <si>
    <t>마이크로닉스 Frontier H300 mini</t>
    <phoneticPr fontId="1" type="noConversion"/>
  </si>
  <si>
    <t xml:space="preserve">MICRONICS(마이크로닉스) 클래식 II 600W  </t>
    <phoneticPr fontId="1" type="noConversion"/>
  </si>
  <si>
    <t>복구솔루션 f11</t>
    <phoneticPr fontId="1" type="noConversion"/>
  </si>
  <si>
    <t>멕스틸 SB-100 사운드바</t>
    <phoneticPr fontId="1" type="noConversion"/>
  </si>
  <si>
    <t>키보드</t>
    <phoneticPr fontId="1" type="noConversion"/>
  </si>
  <si>
    <t xml:space="preserve">CK20 COX 멘브레인 </t>
    <phoneticPr fontId="1" type="noConversion"/>
  </si>
  <si>
    <t>G102 로지텍 벌크</t>
    <phoneticPr fontId="1" type="noConversion"/>
  </si>
  <si>
    <t>게이밍 장패드 서비스</t>
    <phoneticPr fontId="1" type="noConversion"/>
  </si>
  <si>
    <t>010-2558-0218</t>
    <phoneticPr fontId="1" type="noConversion"/>
  </si>
  <si>
    <t>분당구 구미동 무지개마을 대림아파트 108동 1804호</t>
    <phoneticPr fontId="1" type="noConversion"/>
  </si>
  <si>
    <t xml:space="preserve">LG전자 27MK430H IPS FULLHD 27인치모니터 </t>
    <phoneticPr fontId="1" type="noConversion"/>
  </si>
  <si>
    <t>할인금</t>
    <phoneticPr fontId="1" type="noConversion"/>
  </si>
  <si>
    <t>김광현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</si>
</sst>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20" sqref="E20:F2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87</v>
      </c>
      <c r="C1" s="33" t="s">
        <v>52</v>
      </c>
      <c r="D1" s="34"/>
      <c r="E1" s="89"/>
      <c r="F1" s="90"/>
      <c r="G1" s="90"/>
      <c r="H1" s="91"/>
    </row>
    <row r="2" spans="1:9" ht="22.5" customHeight="1">
      <c r="A2" s="18" t="s">
        <v>53</v>
      </c>
      <c r="B2" s="26" t="s">
        <v>83</v>
      </c>
      <c r="C2" s="35"/>
      <c r="D2" s="36"/>
      <c r="E2" s="92"/>
      <c r="F2" s="93"/>
      <c r="G2" s="93"/>
      <c r="H2" s="94"/>
    </row>
    <row r="3" spans="1:9" ht="22.5" customHeight="1">
      <c r="A3" s="18" t="s">
        <v>54</v>
      </c>
      <c r="B3" s="20">
        <f ca="1">TODAY()</f>
        <v>43947</v>
      </c>
      <c r="C3" s="19" t="s">
        <v>55</v>
      </c>
      <c r="D3" s="25">
        <f ca="1">TODAY()</f>
        <v>43947</v>
      </c>
      <c r="E3" s="92"/>
      <c r="F3" s="93"/>
      <c r="G3" s="93"/>
      <c r="H3" s="94"/>
    </row>
    <row r="4" spans="1:9" ht="22.5" customHeight="1">
      <c r="A4" s="17" t="s">
        <v>51</v>
      </c>
      <c r="B4" s="39" t="s">
        <v>84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70</v>
      </c>
      <c r="D6" s="60"/>
      <c r="E6" s="3" t="s">
        <v>6</v>
      </c>
      <c r="F6" s="6">
        <v>80000</v>
      </c>
      <c r="G6" s="3">
        <v>1</v>
      </c>
      <c r="H6" s="6">
        <f>F6*G6</f>
        <v>80000</v>
      </c>
      <c r="I6" s="2"/>
    </row>
    <row r="7" spans="1:9" ht="24" customHeight="1">
      <c r="A7" s="103"/>
      <c r="B7" s="104"/>
      <c r="C7" s="59" t="s">
        <v>74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3"/>
      <c r="B9" s="104"/>
      <c r="C9" s="59" t="s">
        <v>71</v>
      </c>
      <c r="D9" s="60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3"/>
      <c r="B10" s="104"/>
      <c r="C10" s="59" t="s">
        <v>72</v>
      </c>
      <c r="D10" s="60"/>
      <c r="E10" s="3" t="s">
        <v>9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34.5" customHeight="1">
      <c r="A11" s="103"/>
      <c r="B11" s="104"/>
      <c r="C11" s="59" t="s">
        <v>73</v>
      </c>
      <c r="D11" s="60"/>
      <c r="E11" s="3" t="s">
        <v>10</v>
      </c>
      <c r="F11" s="6">
        <v>59000</v>
      </c>
      <c r="G11" s="3">
        <v>1</v>
      </c>
      <c r="H11" s="6">
        <f t="shared" si="0"/>
        <v>59000</v>
      </c>
      <c r="I11" s="2"/>
    </row>
    <row r="12" spans="1:9" ht="24" customHeight="1">
      <c r="A12" s="103"/>
      <c r="B12" s="104"/>
      <c r="C12" s="59" t="s">
        <v>74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74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75</v>
      </c>
      <c r="D14" s="4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3"/>
      <c r="B15" s="104"/>
      <c r="C15" s="48" t="s">
        <v>76</v>
      </c>
      <c r="D15" s="49"/>
      <c r="E15" s="3" t="s">
        <v>14</v>
      </c>
      <c r="F15" s="6">
        <v>66000</v>
      </c>
      <c r="G15" s="3">
        <v>1</v>
      </c>
      <c r="H15" s="6">
        <f t="shared" si="0"/>
        <v>66000</v>
      </c>
      <c r="I15" s="2"/>
    </row>
    <row r="16" spans="1:9" ht="24" customHeight="1">
      <c r="A16" s="103"/>
      <c r="B16" s="104"/>
      <c r="C16" s="55" t="s">
        <v>74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64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 t="s">
        <v>77</v>
      </c>
      <c r="D19" s="54"/>
      <c r="E19" s="4" t="s">
        <v>29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545000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545000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85</v>
      </c>
      <c r="D24" s="49"/>
      <c r="E24" s="5" t="s">
        <v>21</v>
      </c>
      <c r="F24" s="6">
        <v>205000</v>
      </c>
      <c r="G24" s="3">
        <v>1</v>
      </c>
      <c r="H24" s="6">
        <f>F24*G24</f>
        <v>205000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80</v>
      </c>
      <c r="D25" s="49"/>
      <c r="E25" s="3" t="s">
        <v>79</v>
      </c>
      <c r="F25" s="6">
        <v>15000</v>
      </c>
      <c r="G25" s="3">
        <v>1</v>
      </c>
      <c r="H25" s="6">
        <f t="shared" ref="H25:H32" si="1">F25*G25</f>
        <v>15000</v>
      </c>
      <c r="I25" s="2"/>
    </row>
    <row r="26" spans="1:9">
      <c r="A26" s="71"/>
      <c r="B26" s="72"/>
      <c r="C26" s="50" t="s">
        <v>81</v>
      </c>
      <c r="D26" s="49"/>
      <c r="E26" s="5" t="s">
        <v>30</v>
      </c>
      <c r="F26" s="6">
        <v>22000</v>
      </c>
      <c r="G26" s="3">
        <v>1</v>
      </c>
      <c r="H26" s="6">
        <f t="shared" si="1"/>
        <v>22000</v>
      </c>
      <c r="I26" s="2"/>
    </row>
    <row r="27" spans="1:9">
      <c r="A27" s="71"/>
      <c r="B27" s="72"/>
      <c r="C27" s="51" t="s">
        <v>82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 t="s">
        <v>74</v>
      </c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 t="s">
        <v>78</v>
      </c>
      <c r="D29" s="52"/>
      <c r="E29" s="5" t="s">
        <v>28</v>
      </c>
      <c r="F29" s="6">
        <v>15000</v>
      </c>
      <c r="G29" s="3">
        <v>1</v>
      </c>
      <c r="H29" s="6">
        <f t="shared" si="1"/>
        <v>15000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257000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802000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80200.000000000116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68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 t="s">
        <v>86</v>
      </c>
      <c r="F38" s="65">
        <v>2000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800000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66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802000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2020-04-26T06:11:17Z</cp:lastPrinted>
  <dcterms:created xsi:type="dcterms:W3CDTF">2019-03-28T03:58:09Z</dcterms:created>
  <dcterms:modified xsi:type="dcterms:W3CDTF">2020-04-26T06:43:07Z</dcterms:modified>
</cp:coreProperties>
</file>