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Desktop\리얼컴 양식\"/>
    </mc:Choice>
  </mc:AlternateContent>
  <xr:revisionPtr revIDLastSave="0" documentId="8_{E8C60077-3292-4047-9BA6-A16ACC61B21A}" xr6:coauthVersionLast="41" xr6:coauthVersionMax="41" xr10:uidLastSave="{00000000-0000-0000-0000-000000000000}"/>
  <bookViews>
    <workbookView xWindow="-120" yWindow="-120" windowWidth="38640" windowHeight="21240" xr2:uid="{07C47F97-1395-4E8E-AB96-537BEE97EAE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F27" i="1"/>
  <c r="F28" i="1"/>
  <c r="F29" i="1"/>
  <c r="F30" i="1"/>
  <c r="F31" i="1"/>
  <c r="F25" i="1"/>
  <c r="C32" i="1" s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0" i="1" l="1"/>
  <c r="D34" i="1" s="1"/>
  <c r="D35" i="1" s="1"/>
  <c r="D36" i="1" s="1"/>
</calcChain>
</file>

<file path=xl/sharedStrings.xml><?xml version="1.0" encoding="utf-8"?>
<sst xmlns="http://schemas.openxmlformats.org/spreadsheetml/2006/main" count="60" uniqueCount="52">
  <si>
    <t>전화번호:</t>
    <phoneticPr fontId="1" type="noConversion"/>
  </si>
  <si>
    <t>납품일자:</t>
    <phoneticPr fontId="1" type="noConversion"/>
  </si>
  <si>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</si>
  <si>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</si>
  <si>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</si>
  <si>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</si>
  <si>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</si>
  <si>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</si>
  <si>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</si>
  <si>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</si>
  <si>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</si>
  <si>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</si>
  <si>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</si>
  <si>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</si>
  <si>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</si>
  <si>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</si>
  <si>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</si>
  <si>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</si>
  <si>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</si>
  <si>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본체 구성 합계</t>
  </si>
  <si>
    <t>OS (운영체제)</t>
    <phoneticPr fontId="1" type="noConversion"/>
  </si>
  <si>
    <t>VAT별도</t>
    <phoneticPr fontId="1" type="noConversion"/>
  </si>
  <si>
    <t>키보드</t>
    <phoneticPr fontId="1" type="noConversion"/>
  </si>
  <si>
    <t>마우스</t>
    <phoneticPr fontId="1" type="noConversion"/>
  </si>
  <si>
    <t>모니터</t>
    <phoneticPr fontId="1" type="noConversion"/>
  </si>
  <si>
    <t>스피커</t>
    <phoneticPr fontId="1" type="noConversion"/>
  </si>
  <si>
    <t>헤드셋</t>
    <phoneticPr fontId="1" type="noConversion"/>
  </si>
  <si>
    <t>프린터</t>
    <phoneticPr fontId="1" type="noConversion"/>
  </si>
  <si>
    <t>케이블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</si>
  <si>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</si>
  <si>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</si>
  <si>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</si>
  <si>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</si>
  <si>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</si>
  <si>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</si>
  <si>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견적일자: </t>
    <phoneticPr fontId="1" type="noConversion"/>
  </si>
  <si>
    <t>인텔 G5400</t>
    <phoneticPr fontId="1" type="noConversion"/>
  </si>
  <si>
    <t>삼성 OEM</t>
    <phoneticPr fontId="1" type="noConversion"/>
  </si>
  <si>
    <t>삼성 DDR4 21300 8G</t>
    <phoneticPr fontId="1" type="noConversion"/>
  </si>
  <si>
    <t>인텔 그래픽 UHD610 내장</t>
    <phoneticPr fontId="1" type="noConversion"/>
  </si>
  <si>
    <t>마이크론 120G BX500 / DREAM 작업됨</t>
    <phoneticPr fontId="1" type="noConversion"/>
  </si>
  <si>
    <t>1TB 7200 64M 중고하드</t>
    <phoneticPr fontId="1" type="noConversion"/>
  </si>
  <si>
    <t>DVD멀티</t>
    <phoneticPr fontId="1" type="noConversion"/>
  </si>
  <si>
    <t>삼성 OEM 화이트</t>
    <phoneticPr fontId="1" type="noConversion"/>
  </si>
  <si>
    <t>삼성 OEM 270W 정격</t>
    <phoneticPr fontId="1" type="noConversion"/>
  </si>
  <si>
    <t>Windows 10 HOME 정품</t>
    <phoneticPr fontId="1" type="noConversion"/>
  </si>
  <si>
    <t>제품 모델명 : DM500S8A-A24</t>
    <phoneticPr fontId="1" type="noConversion"/>
  </si>
  <si>
    <t>판매가</t>
    <phoneticPr fontId="1" type="noConversion"/>
  </si>
  <si>
    <t>32인치 ADS 유디아 제이씨현</t>
    <phoneticPr fontId="1" type="noConversion"/>
  </si>
  <si>
    <t>회사명: ㈜삼우</t>
    <phoneticPr fontId="1" type="noConversion"/>
  </si>
  <si>
    <t>고객성명: 라중경</t>
    <phoneticPr fontId="1" type="noConversion"/>
  </si>
  <si>
    <t>주소: 경상북도 경주시 외동읍 문산공단안길 25-24
la0928@hometax.go.kr - 세금계산서 이메일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</si>
</sst>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₩&quot;* #,##0_-;\-&quot;₩&quot;* #,##0_-;_-&quot;₩&quot;* &quot;-&quot;_-;_-@_-"/>
  </numFmts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color theme="1"/>
      <name val="HY강B"/>
      <family val="1"/>
      <charset val="129"/>
    </font>
    <font>
      <sz val="8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3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9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7" xfId="0" applyFont="1" applyBorder="1">
      <alignment vertical="center"/>
    </xf>
    <xf numFmtId="0" fontId="5" fillId="0" borderId="1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42" fontId="2" fillId="0" borderId="21" xfId="0" applyNumberFormat="1" applyFont="1" applyBorder="1" applyAlignment="1">
      <alignment horizontal="center" vertical="center"/>
    </xf>
    <xf numFmtId="42" fontId="2" fillId="0" borderId="22" xfId="0" applyNumberFormat="1" applyFont="1" applyBorder="1" applyAlignment="1">
      <alignment horizontal="center" vertical="center"/>
    </xf>
    <xf numFmtId="42" fontId="2" fillId="0" borderId="1" xfId="0" applyNumberFormat="1" applyFont="1" applyBorder="1" applyAlignment="1">
      <alignment horizontal="center" vertical="center"/>
    </xf>
    <xf numFmtId="42" fontId="2" fillId="0" borderId="2" xfId="0" applyNumberFormat="1" applyFont="1" applyBorder="1" applyAlignment="1">
      <alignment horizontal="center" vertical="center"/>
    </xf>
    <xf numFmtId="42" fontId="2" fillId="0" borderId="27" xfId="0" applyNumberFormat="1" applyFont="1" applyBorder="1" applyAlignment="1">
      <alignment horizontal="center" vertical="center"/>
    </xf>
    <xf numFmtId="42" fontId="2" fillId="0" borderId="28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1"/>
  <sheetViews>
    <sheetView tabSelected="1" view="pageLayout" zoomScaleNormal="100" workbookViewId="0">
      <selection activeCell="B8" sqref="B8"/>
    </sheetView>
  </sheetViews>
  <sheetFormatPr defaultRowHeight="16.5" x14ac:dyDescent="0.3"/>
  <cols>
    <col min="1" max="1" width="26.5" bestFit="1" customWidth="1"/>
    <col min="2" max="2" width="32.875" bestFit="1" customWidth="1"/>
    <col min="3" max="3" width="11.125" bestFit="1" customWidth="1"/>
    <col min="4" max="4" width="7.625" bestFit="1" customWidth="1"/>
    <col min="5" max="5" width="4.875" customWidth="1"/>
    <col min="6" max="6" width="6.75" bestFit="1" customWidth="1"/>
    <col min="7" max="8" width="4.875" customWidth="1"/>
  </cols>
  <sheetData>
    <row r="1" spans="1:7" ht="22.5" customHeight="1" x14ac:dyDescent="0.3">
      <c r="A1" s="21" t="s">
        <v>49</v>
      </c>
      <c r="B1" s="21" t="s">
        <v>50</v>
      </c>
      <c r="C1" s="53"/>
      <c r="D1" s="54"/>
      <c r="E1" s="54"/>
      <c r="F1" s="55"/>
    </row>
    <row r="2" spans="1:7" ht="22.5" customHeight="1" x14ac:dyDescent="0.3">
      <c r="A2" s="21" t="s">
        <v>0</v>
      </c>
      <c r="B2" s="21" t="s">
        <v>0</v>
      </c>
      <c r="C2" s="56"/>
      <c r="D2" s="57"/>
      <c r="E2" s="57"/>
      <c r="F2" s="58"/>
    </row>
    <row r="3" spans="1:7" x14ac:dyDescent="0.3">
      <c r="A3" s="21" t="s">
        <v>35</v>
      </c>
      <c r="B3" s="21" t="s">
        <v>1</v>
      </c>
      <c r="C3" s="56"/>
      <c r="D3" s="57"/>
      <c r="E3" s="57"/>
      <c r="F3" s="58"/>
    </row>
    <row r="4" spans="1:7" ht="30" customHeight="1" x14ac:dyDescent="0.3">
      <c r="A4" s="66" t="s">
        <v>51</v>
      </c>
      <c r="B4" s="23"/>
      <c r="C4" s="59"/>
      <c r="D4" s="60"/>
      <c r="E4" s="60"/>
      <c r="F4" s="61"/>
    </row>
    <row r="5" spans="1:7" x14ac:dyDescent="0.3">
      <c r="A5" s="3"/>
      <c r="B5" s="10"/>
    </row>
    <row r="6" spans="1:7" x14ac:dyDescent="0.3">
      <c r="A6" s="2" t="s">
        <v>2</v>
      </c>
      <c r="B6" s="2" t="s">
        <v>7</v>
      </c>
      <c r="C6" s="1" t="s">
        <v>3</v>
      </c>
      <c r="D6" s="1" t="s">
        <v>4</v>
      </c>
      <c r="E6" s="1" t="s">
        <v>5</v>
      </c>
      <c r="F6" s="1" t="s">
        <v>6</v>
      </c>
    </row>
    <row r="7" spans="1:7" ht="24" customHeight="1" x14ac:dyDescent="0.3">
      <c r="A7" s="24" t="s">
        <v>34</v>
      </c>
      <c r="B7" s="5" t="s">
        <v>36</v>
      </c>
      <c r="C7" s="6" t="s">
        <v>8</v>
      </c>
      <c r="D7" s="7"/>
      <c r="E7" s="8"/>
      <c r="F7" s="8">
        <f>D7*E7</f>
        <v>0</v>
      </c>
      <c r="G7" s="4"/>
    </row>
    <row r="8" spans="1:7" ht="24" customHeight="1" x14ac:dyDescent="0.3">
      <c r="A8" s="25"/>
      <c r="B8" s="6">
        <v>0</v>
      </c>
      <c r="C8" s="6" t="s">
        <v>9</v>
      </c>
      <c r="D8" s="8"/>
      <c r="E8" s="8"/>
      <c r="F8" s="8">
        <f t="shared" ref="F8:F19" si="0">D8*E8</f>
        <v>0</v>
      </c>
      <c r="G8" s="4"/>
    </row>
    <row r="9" spans="1:7" x14ac:dyDescent="0.3">
      <c r="A9" s="25"/>
      <c r="B9" s="9" t="s">
        <v>38</v>
      </c>
      <c r="C9" s="6" t="s">
        <v>10</v>
      </c>
      <c r="D9" s="8"/>
      <c r="E9" s="8"/>
      <c r="F9" s="8">
        <f t="shared" si="0"/>
        <v>0</v>
      </c>
      <c r="G9" s="4"/>
    </row>
    <row r="10" spans="1:7" x14ac:dyDescent="0.3">
      <c r="A10" s="25"/>
      <c r="B10" s="9" t="s">
        <v>39</v>
      </c>
      <c r="C10" s="6" t="s">
        <v>11</v>
      </c>
      <c r="D10" s="8"/>
      <c r="E10" s="8"/>
      <c r="F10" s="8">
        <f t="shared" si="0"/>
        <v>0</v>
      </c>
      <c r="G10" s="4"/>
    </row>
    <row r="11" spans="1:7" ht="24" customHeight="1" x14ac:dyDescent="0.3">
      <c r="A11" s="25"/>
      <c r="B11" s="6" t="s">
        <v>40</v>
      </c>
      <c r="C11" s="6" t="s">
        <v>12</v>
      </c>
      <c r="D11" s="8"/>
      <c r="E11" s="8">
        <v>1</v>
      </c>
      <c r="F11" s="8">
        <f t="shared" si="0"/>
        <v>0</v>
      </c>
      <c r="G11" s="4"/>
    </row>
    <row r="12" spans="1:7" x14ac:dyDescent="0.3">
      <c r="A12" s="25"/>
      <c r="B12" s="9" t="s">
        <v>41</v>
      </c>
      <c r="C12" s="6" t="s">
        <v>13</v>
      </c>
      <c r="D12" s="8"/>
      <c r="E12" s="8">
        <v>1</v>
      </c>
      <c r="F12" s="8">
        <f t="shared" si="0"/>
        <v>0</v>
      </c>
      <c r="G12" s="4"/>
    </row>
    <row r="13" spans="1:7" ht="24" customHeight="1" x14ac:dyDescent="0.3">
      <c r="A13" s="25"/>
      <c r="B13" s="6" t="s">
        <v>42</v>
      </c>
      <c r="C13" s="6" t="s">
        <v>14</v>
      </c>
      <c r="D13" s="8"/>
      <c r="E13" s="8"/>
      <c r="F13" s="8">
        <f t="shared" si="0"/>
        <v>0</v>
      </c>
      <c r="G13" s="4"/>
    </row>
    <row r="14" spans="1:7" ht="24" customHeight="1" x14ac:dyDescent="0.3">
      <c r="A14" s="25"/>
      <c r="B14" s="6" t="s">
        <v>43</v>
      </c>
      <c r="C14" s="6" t="s">
        <v>15</v>
      </c>
      <c r="D14" s="8"/>
      <c r="E14" s="8"/>
      <c r="F14" s="8">
        <f t="shared" si="0"/>
        <v>0</v>
      </c>
      <c r="G14" s="4"/>
    </row>
    <row r="15" spans="1:7" x14ac:dyDescent="0.3">
      <c r="A15" s="25"/>
      <c r="B15" s="9" t="s">
        <v>44</v>
      </c>
      <c r="C15" s="6" t="s">
        <v>16</v>
      </c>
      <c r="D15" s="8"/>
      <c r="E15" s="8"/>
      <c r="F15" s="8">
        <f t="shared" si="0"/>
        <v>0</v>
      </c>
      <c r="G15" s="4"/>
    </row>
    <row r="16" spans="1:7" ht="24" customHeight="1" x14ac:dyDescent="0.3">
      <c r="A16" s="25"/>
      <c r="B16" s="6" t="s">
        <v>37</v>
      </c>
      <c r="C16" s="6" t="s">
        <v>17</v>
      </c>
      <c r="D16" s="8"/>
      <c r="E16" s="8"/>
      <c r="F16" s="8">
        <f t="shared" si="0"/>
        <v>0</v>
      </c>
      <c r="G16" s="4"/>
    </row>
    <row r="17" spans="1:7" ht="24" customHeight="1" x14ac:dyDescent="0.3">
      <c r="A17" s="25"/>
      <c r="B17" s="6" t="s">
        <v>37</v>
      </c>
      <c r="C17" s="6" t="s">
        <v>18</v>
      </c>
      <c r="D17" s="8"/>
      <c r="E17" s="8"/>
      <c r="F17" s="8">
        <f t="shared" si="0"/>
        <v>0</v>
      </c>
      <c r="G17" s="4"/>
    </row>
    <row r="18" spans="1:7" ht="24" customHeight="1" x14ac:dyDescent="0.3">
      <c r="A18" s="25"/>
      <c r="B18" s="6" t="s">
        <v>45</v>
      </c>
      <c r="C18" s="6" t="s">
        <v>20</v>
      </c>
      <c r="D18" s="8"/>
      <c r="E18" s="8"/>
      <c r="F18" s="8">
        <f t="shared" si="0"/>
        <v>0</v>
      </c>
      <c r="G18" s="4"/>
    </row>
    <row r="19" spans="1:7" ht="17.25" thickBot="1" x14ac:dyDescent="0.35">
      <c r="A19" s="25"/>
      <c r="B19" s="12" t="s">
        <v>46</v>
      </c>
      <c r="C19" s="12" t="s">
        <v>47</v>
      </c>
      <c r="D19" s="13">
        <v>450000</v>
      </c>
      <c r="E19" s="13">
        <v>1</v>
      </c>
      <c r="F19" s="13">
        <f t="shared" si="0"/>
        <v>450000</v>
      </c>
      <c r="G19" s="4"/>
    </row>
    <row r="20" spans="1:7" x14ac:dyDescent="0.3">
      <c r="A20" s="26"/>
      <c r="B20" s="32" t="s">
        <v>19</v>
      </c>
      <c r="C20" s="35">
        <f>SUM(F7:F19)</f>
        <v>450000</v>
      </c>
      <c r="D20" s="35"/>
      <c r="E20" s="36"/>
      <c r="F20" s="41" t="s">
        <v>21</v>
      </c>
      <c r="G20" s="4"/>
    </row>
    <row r="21" spans="1:7" x14ac:dyDescent="0.3">
      <c r="A21" s="26"/>
      <c r="B21" s="33"/>
      <c r="C21" s="37"/>
      <c r="D21" s="37"/>
      <c r="E21" s="38"/>
      <c r="F21" s="42"/>
      <c r="G21" s="4"/>
    </row>
    <row r="22" spans="1:7" ht="17.25" thickBot="1" x14ac:dyDescent="0.35">
      <c r="A22" s="27"/>
      <c r="B22" s="34"/>
      <c r="C22" s="39"/>
      <c r="D22" s="39"/>
      <c r="E22" s="40"/>
      <c r="F22" s="43"/>
      <c r="G22" s="4"/>
    </row>
    <row r="23" spans="1:7" ht="17.25" thickBot="1" x14ac:dyDescent="0.35">
      <c r="B23" s="4"/>
      <c r="C23" s="4"/>
      <c r="D23" s="4"/>
      <c r="E23" s="4"/>
      <c r="F23" s="4"/>
      <c r="G23" s="4"/>
    </row>
    <row r="24" spans="1:7" ht="18" thickTop="1" x14ac:dyDescent="0.3">
      <c r="A24" s="28"/>
      <c r="B24" s="17" t="s">
        <v>33</v>
      </c>
      <c r="C24" s="18" t="s">
        <v>3</v>
      </c>
      <c r="D24" s="18" t="s">
        <v>4</v>
      </c>
      <c r="E24" s="18" t="s">
        <v>5</v>
      </c>
      <c r="F24" s="18"/>
      <c r="G24" s="4"/>
    </row>
    <row r="25" spans="1:7" ht="17.25" x14ac:dyDescent="0.3">
      <c r="A25" s="29"/>
      <c r="B25" s="22" t="s">
        <v>48</v>
      </c>
      <c r="C25" s="18" t="s">
        <v>24</v>
      </c>
      <c r="D25" s="8">
        <v>208000</v>
      </c>
      <c r="E25" s="8">
        <v>1</v>
      </c>
      <c r="F25" s="8">
        <f>D25*E25</f>
        <v>208000</v>
      </c>
      <c r="G25" s="4"/>
    </row>
    <row r="26" spans="1:7" ht="17.25" x14ac:dyDescent="0.3">
      <c r="A26" s="29"/>
      <c r="B26" s="11"/>
      <c r="C26" s="18" t="s">
        <v>22</v>
      </c>
      <c r="D26" s="8"/>
      <c r="E26" s="8"/>
      <c r="F26" s="8">
        <f t="shared" ref="F26:F31" si="1">D26*E26</f>
        <v>0</v>
      </c>
      <c r="G26" s="4"/>
    </row>
    <row r="27" spans="1:7" ht="17.25" x14ac:dyDescent="0.3">
      <c r="A27" s="29"/>
      <c r="B27" s="11"/>
      <c r="C27" s="18" t="s">
        <v>23</v>
      </c>
      <c r="D27" s="8"/>
      <c r="E27" s="8"/>
      <c r="F27" s="8">
        <f t="shared" si="1"/>
        <v>0</v>
      </c>
      <c r="G27" s="4"/>
    </row>
    <row r="28" spans="1:7" ht="17.25" x14ac:dyDescent="0.3">
      <c r="A28" s="29"/>
      <c r="B28" s="11"/>
      <c r="C28" s="18" t="s">
        <v>25</v>
      </c>
      <c r="D28" s="8"/>
      <c r="E28" s="8"/>
      <c r="F28" s="8">
        <f t="shared" si="1"/>
        <v>0</v>
      </c>
      <c r="G28" s="4"/>
    </row>
    <row r="29" spans="1:7" ht="17.25" x14ac:dyDescent="0.3">
      <c r="A29" s="29"/>
      <c r="B29" s="11"/>
      <c r="C29" s="18" t="s">
        <v>26</v>
      </c>
      <c r="D29" s="8"/>
      <c r="E29" s="8"/>
      <c r="F29" s="8">
        <f t="shared" si="1"/>
        <v>0</v>
      </c>
      <c r="G29" s="4"/>
    </row>
    <row r="30" spans="1:7" ht="17.25" x14ac:dyDescent="0.3">
      <c r="A30" s="29"/>
      <c r="B30" s="11"/>
      <c r="C30" s="18" t="s">
        <v>27</v>
      </c>
      <c r="D30" s="8"/>
      <c r="E30" s="8"/>
      <c r="F30" s="8">
        <f t="shared" si="1"/>
        <v>0</v>
      </c>
      <c r="G30" s="4"/>
    </row>
    <row r="31" spans="1:7" ht="17.25" x14ac:dyDescent="0.3">
      <c r="A31" s="29"/>
      <c r="B31" s="11"/>
      <c r="C31" s="18" t="s">
        <v>28</v>
      </c>
      <c r="D31" s="8"/>
      <c r="E31" s="8"/>
      <c r="F31" s="8">
        <f t="shared" si="1"/>
        <v>0</v>
      </c>
      <c r="G31" s="4"/>
    </row>
    <row r="32" spans="1:7" x14ac:dyDescent="0.3">
      <c r="A32" s="29"/>
      <c r="B32" s="47" t="s">
        <v>29</v>
      </c>
      <c r="C32" s="49">
        <f>SUM(F25:F31)</f>
        <v>208000</v>
      </c>
      <c r="D32" s="49"/>
      <c r="E32" s="50"/>
      <c r="F32" s="62" t="s">
        <v>21</v>
      </c>
      <c r="G32" s="4"/>
    </row>
    <row r="33" spans="1:7" ht="17.25" thickBot="1" x14ac:dyDescent="0.35">
      <c r="A33" s="29"/>
      <c r="B33" s="48"/>
      <c r="C33" s="51"/>
      <c r="D33" s="51"/>
      <c r="E33" s="52"/>
      <c r="F33" s="63"/>
      <c r="G33" s="4"/>
    </row>
    <row r="34" spans="1:7" ht="17.25" x14ac:dyDescent="0.3">
      <c r="A34" s="30"/>
      <c r="B34" s="44" t="s">
        <v>30</v>
      </c>
      <c r="C34" s="19" t="s">
        <v>30</v>
      </c>
      <c r="D34" s="35">
        <f>SUM(C20,C32)</f>
        <v>658000</v>
      </c>
      <c r="E34" s="64"/>
      <c r="F34" s="14" t="s">
        <v>21</v>
      </c>
      <c r="G34" s="4"/>
    </row>
    <row r="35" spans="1:7" ht="17.25" x14ac:dyDescent="0.3">
      <c r="A35" s="30"/>
      <c r="B35" s="45"/>
      <c r="C35" s="18" t="s">
        <v>31</v>
      </c>
      <c r="D35" s="37">
        <f>D34*1.1-D34</f>
        <v>65800.000000000116</v>
      </c>
      <c r="E35" s="38"/>
      <c r="F35" s="15"/>
      <c r="G35" s="4"/>
    </row>
    <row r="36" spans="1:7" ht="18" thickBot="1" x14ac:dyDescent="0.35">
      <c r="A36" s="31"/>
      <c r="B36" s="46"/>
      <c r="C36" s="20" t="s">
        <v>32</v>
      </c>
      <c r="D36" s="39">
        <f>SUM(D34:E35)</f>
        <v>723800.00000000012</v>
      </c>
      <c r="E36" s="65"/>
      <c r="F36" s="16"/>
      <c r="G36" s="4"/>
    </row>
    <row r="37" spans="1:7" ht="17.25" thickTop="1" x14ac:dyDescent="0.3">
      <c r="B37" s="4"/>
      <c r="C37" s="4"/>
      <c r="D37" s="4"/>
      <c r="E37" s="4"/>
      <c r="F37" s="4"/>
      <c r="G37" s="4"/>
    </row>
    <row r="38" spans="1:7" x14ac:dyDescent="0.3">
      <c r="B38" s="4"/>
      <c r="C38" s="4"/>
      <c r="D38" s="4"/>
      <c r="E38" s="4"/>
      <c r="F38" s="4"/>
      <c r="G38" s="4"/>
    </row>
    <row r="39" spans="1:7" x14ac:dyDescent="0.3">
      <c r="B39" s="4"/>
      <c r="C39" s="4"/>
      <c r="D39" s="4"/>
      <c r="E39" s="4"/>
      <c r="F39" s="4"/>
      <c r="G39" s="4"/>
    </row>
    <row r="40" spans="1:7" x14ac:dyDescent="0.3">
      <c r="B40" s="4"/>
      <c r="C40" s="4"/>
      <c r="D40" s="4"/>
      <c r="E40" s="4"/>
      <c r="F40" s="4"/>
      <c r="G40" s="4"/>
    </row>
    <row r="41" spans="1:7" x14ac:dyDescent="0.3">
      <c r="B41" s="4"/>
      <c r="C41" s="4"/>
      <c r="D41" s="4"/>
      <c r="E41" s="4"/>
      <c r="F41" s="4"/>
      <c r="G41" s="4"/>
    </row>
  </sheetData>
  <mergeCells count="14">
    <mergeCell ref="F20:F22"/>
    <mergeCell ref="B34:B36"/>
    <mergeCell ref="B32:B33"/>
    <mergeCell ref="C32:E33"/>
    <mergeCell ref="C1:F4"/>
    <mergeCell ref="F32:F33"/>
    <mergeCell ref="D35:E35"/>
    <mergeCell ref="D34:E34"/>
    <mergeCell ref="D36:E36"/>
    <mergeCell ref="A4:B4"/>
    <mergeCell ref="A7:A22"/>
    <mergeCell ref="A24:A36"/>
    <mergeCell ref="B20:B22"/>
    <mergeCell ref="C20:E22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2019-03-29T04:07:43Z</cp:lastPrinted>
  <dcterms:created xsi:type="dcterms:W3CDTF">2019-03-28T03:58:09Z</dcterms:created>
  <dcterms:modified xsi:type="dcterms:W3CDTF">2019-03-29T04:16:01Z</dcterms:modified>
</cp:coreProperties>
</file>