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23B7AEAB-FA67-487B-9557-58BCEA302E56}" xr6:coauthVersionLast="43" xr6:coauthVersionMax="43" xr10:uidLastSave="{00000000-0000-0000-0000-000000000000}"/>
  <bookViews>
    <workbookView xWindow="435" yWindow="1500" windowWidth="14355" windowHeight="1333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<sst xmlns="http://schemas.openxmlformats.org/spreadsheetml/2006/main" count="60" uniqueCount="54">
  <si>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</si>
  <si>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</si>
  <si>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</si>
  <si>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</si>
  <si>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</si>
  <si>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</si>
  <si>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</si>
  <si>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</si>
  <si>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</si>
  <si>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</si>
  <si>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</si>
  <si>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</si>
  <si>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</si>
  <si>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</si>
  <si>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</si>
  <si>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</si>
  <si>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</si>
  <si>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</si>
  <si>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</si>
  <si>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</si>
  <si>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</si>
  <si>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</si>
  <si>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</si>
  <si>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</si>
  <si>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</si>
  <si>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</si>
  <si>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</si>
  <si>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</si>
  <si>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</si>
  <si>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</si>
  <si>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</si>
  <si>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</si>
  <si>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</si>
  <si>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</si>
  <si>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</si>
  <si>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</si>
  <si>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</si>
  <si>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</si>
  <si>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</si>
  <si>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ASRock B360M PRO4</t>
    <phoneticPr fontId="1" type="noConversion"/>
  </si>
  <si>
    <t>삼성전자 DDR4 8G PC4-21300</t>
    <phoneticPr fontId="1" type="noConversion"/>
  </si>
  <si>
    <t>삼성전자 860 EVO (500GB)</t>
    <phoneticPr fontId="1" type="noConversion"/>
  </si>
  <si>
    <t>Seagate 1TB BarraCuda</t>
    <phoneticPr fontId="1" type="noConversion"/>
  </si>
  <si>
    <t>JONSBO CR-601 RGB</t>
    <phoneticPr fontId="1" type="noConversion"/>
  </si>
  <si>
    <t>로지텍 G402 Hyperion Fury 마우스 (정품)</t>
    <phoneticPr fontId="1" type="noConversion"/>
  </si>
  <si>
    <t>COX CK700 PLUS RGB 카일 광축 (블랙,클릭)</t>
    <phoneticPr fontId="1" type="noConversion"/>
  </si>
  <si>
    <t>한성 GTune GH200 7.1ch 진동 게이밍헤드셋</t>
    <phoneticPr fontId="1" type="noConversion"/>
  </si>
  <si>
    <t>고객성명(회사명): 황성윤</t>
    <phoneticPr fontId="1" type="noConversion"/>
  </si>
  <si>
    <t>전화번호: 010-8888-4005</t>
    <phoneticPr fontId="1" type="noConversion"/>
  </si>
  <si>
    <t>견적일자: 2019년    6   월    1    일</t>
    <phoneticPr fontId="1" type="noConversion"/>
  </si>
  <si>
    <t>인텔 코어i7-8세대 8700 (커피레이크) (정품)</t>
    <phoneticPr fontId="1" type="noConversion"/>
  </si>
  <si>
    <t>GIGABYTE 지포스 RTX 2060 UDV OC D6 6GB</t>
    <phoneticPr fontId="1" type="noConversion"/>
  </si>
  <si>
    <t>3RSYS R400 블랙 강화유리</t>
    <phoneticPr fontId="1" type="noConversion"/>
  </si>
  <si>
    <t>마이크로닉스 Classic II 700W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</si>
</sst>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35" sqref="D35:E35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47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48</v>
      </c>
      <c r="B2" s="62"/>
      <c r="C2" s="28"/>
      <c r="D2" s="29"/>
      <c r="E2" s="29"/>
      <c r="F2" s="30"/>
    </row>
    <row r="3" spans="1:7" ht="22.5" customHeight="1">
      <c r="A3" s="23" t="s">
        <v>49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50</v>
      </c>
      <c r="C7" s="5" t="s">
        <v>6</v>
      </c>
      <c r="D7" s="12">
        <v>434000</v>
      </c>
      <c r="E7" s="5">
        <v>1</v>
      </c>
      <c r="F7" s="12">
        <f>D7*E7</f>
        <v>434000</v>
      </c>
      <c r="G7" s="3"/>
    </row>
    <row r="8" spans="1:7" ht="24" customHeight="1">
      <c r="A8" s="53"/>
      <c r="B8" s="5" t="s">
        <v>39</v>
      </c>
      <c r="C8" s="5" t="s">
        <v>7</v>
      </c>
      <c r="D8" s="12">
        <v>98000</v>
      </c>
      <c r="E8" s="5">
        <v>1</v>
      </c>
      <c r="F8" s="12">
        <f t="shared" ref="F8:F20" si="0">D8*E8</f>
        <v>98000</v>
      </c>
      <c r="G8" s="3"/>
    </row>
    <row r="9" spans="1:7">
      <c r="A9" s="53"/>
      <c r="B9" s="6" t="s">
        <v>40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ht="24">
      <c r="A10" s="53"/>
      <c r="B10" s="6" t="s">
        <v>51</v>
      </c>
      <c r="C10" s="5" t="s">
        <v>9</v>
      </c>
      <c r="D10" s="12">
        <v>432000</v>
      </c>
      <c r="E10" s="5">
        <v>1</v>
      </c>
      <c r="F10" s="12">
        <f t="shared" si="0"/>
        <v>432000</v>
      </c>
      <c r="G10" s="3"/>
    </row>
    <row r="11" spans="1:7" ht="24" customHeight="1">
      <c r="A11" s="53"/>
      <c r="B11" s="5" t="s">
        <v>41</v>
      </c>
      <c r="C11" s="5" t="s">
        <v>10</v>
      </c>
      <c r="D11" s="12">
        <v>92000</v>
      </c>
      <c r="E11" s="5">
        <v>1</v>
      </c>
      <c r="F11" s="12">
        <f t="shared" si="0"/>
        <v>92000</v>
      </c>
      <c r="G11" s="3"/>
    </row>
    <row r="12" spans="1:7">
      <c r="A12" s="53"/>
      <c r="B12" s="6" t="s">
        <v>42</v>
      </c>
      <c r="C12" s="5" t="s">
        <v>11</v>
      </c>
      <c r="D12" s="12">
        <v>52000</v>
      </c>
      <c r="E12" s="5">
        <v>1</v>
      </c>
      <c r="F12" s="12">
        <f t="shared" si="0"/>
        <v>52000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52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>
      <c r="A15" s="53"/>
      <c r="B15" s="6" t="s">
        <v>53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53"/>
      <c r="B16" s="5" t="s">
        <v>43</v>
      </c>
      <c r="C16" s="5" t="s">
        <v>15</v>
      </c>
      <c r="D16" s="12">
        <v>34000</v>
      </c>
      <c r="E16" s="5">
        <v>1</v>
      </c>
      <c r="F16" s="12">
        <f t="shared" si="0"/>
        <v>34000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1388000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1388000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 t="s">
        <v>45</v>
      </c>
      <c r="C27" s="11" t="s">
        <v>22</v>
      </c>
      <c r="D27" s="12">
        <v>56000</v>
      </c>
      <c r="E27" s="5">
        <v>1</v>
      </c>
      <c r="F27" s="12">
        <f t="shared" ref="F27:F32" si="1">D27*E27</f>
        <v>56000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 t="s">
        <v>46</v>
      </c>
      <c r="C30" s="11" t="s">
        <v>24</v>
      </c>
      <c r="D30" s="12">
        <v>25000</v>
      </c>
      <c r="E30" s="5">
        <v>1</v>
      </c>
      <c r="F30" s="12">
        <f t="shared" si="1"/>
        <v>25000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 t="s">
        <v>44</v>
      </c>
      <c r="C32" s="11"/>
      <c r="D32" s="12">
        <v>46000</v>
      </c>
      <c r="E32" s="5">
        <v>1</v>
      </c>
      <c r="F32" s="12">
        <f t="shared" si="1"/>
        <v>46000</v>
      </c>
      <c r="G32" s="3"/>
    </row>
    <row r="33" spans="1:7" ht="13.5" customHeight="1">
      <c r="A33" s="57"/>
      <c r="B33" s="66" t="s">
        <v>26</v>
      </c>
      <c r="C33" s="36">
        <f>SUM(F26:F32)</f>
        <v>127000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1515000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151500.00000000023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SUM(D35:E36)-D37</f>
        <v>1666500.0000000002</v>
      </c>
      <c r="E38" s="4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2019-06-01T03:47:03Z</dcterms:modified>
</cp:coreProperties>
</file>