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D9AAA851-0F5C-42A8-BB61-F918D742B42D}" xr6:coauthVersionLast="45" xr6:coauthVersionMax="45" xr10:uidLastSave="{00000000-0000-0000-0000-000000000000}"/>
  <bookViews>
    <workbookView xWindow="2685" yWindow="2685" windowWidth="21600" windowHeight="1138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1" l="1"/>
  <c r="F27" i="1"/>
  <c r="F26" i="1"/>
  <c r="F20" i="1" l="1"/>
  <c r="F29" i="1" l="1"/>
  <c r="F30" i="1"/>
  <c r="F31" i="1"/>
  <c r="F32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<sst xmlns="http://schemas.openxmlformats.org/spreadsheetml/2006/main" count="64" uniqueCount="57">
  <si>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</si>
  <si>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</si>
  <si>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</si>
  <si>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</si>
  <si>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</si>
  <si>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</si>
  <si>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</si>
  <si>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</si>
  <si>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</si>
  <si>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</si>
  <si>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</si>
  <si>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</si>
  <si>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</si>
  <si>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</si>
  <si>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</si>
  <si>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</si>
  <si>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</si>
  <si>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</si>
  <si>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</si>
  <si>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</si>
  <si>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</si>
  <si>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</si>
  <si>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</si>
  <si>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</si>
  <si>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</si>
  <si>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</si>
  <si>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</si>
  <si>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</si>
  <si>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</si>
  <si>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</si>
  <si>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</si>
  <si>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</si>
  <si>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</si>
  <si>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</si>
  <si>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</si>
  <si>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</si>
  <si>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</si>
  <si>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</si>
  <si>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</si>
  <si>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</si>
  <si>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11 월   06 일</t>
    <phoneticPr fontId="1" type="noConversion"/>
  </si>
  <si>
    <t>고객성명(회사명): 하태규</t>
    <phoneticPr fontId="1" type="noConversion"/>
  </si>
  <si>
    <t>전화번호: 010-6681-3680</t>
    <phoneticPr fontId="1" type="noConversion"/>
  </si>
  <si>
    <t>견적일자: 2019년  11 월 16일</t>
    <phoneticPr fontId="1" type="noConversion"/>
  </si>
  <si>
    <t>AMD 라이젠 5 2600 (피나클 릿지)(정품)</t>
    <phoneticPr fontId="1" type="noConversion"/>
  </si>
  <si>
    <t>GIGABYTE B450M DS3H 듀러블에디션 피씨디렉트</t>
    <phoneticPr fontId="1" type="noConversion"/>
  </si>
  <si>
    <t>삼성전자 DDR4 8G PC4-21300(정품)</t>
    <phoneticPr fontId="1" type="noConversion"/>
  </si>
  <si>
    <t>SAPPHIRE 라데온 RX 570 PULSE Optimized OC D5 4GB Dual-X</t>
    <phoneticPr fontId="1" type="noConversion"/>
  </si>
  <si>
    <t>Western Digital WD Blue 3D SSD(250GB)</t>
    <phoneticPr fontId="1" type="noConversion"/>
  </si>
  <si>
    <t>Western Digital WD 1TB BLUE WD10EZEX (SATA3/7200/64M)</t>
    <phoneticPr fontId="1" type="noConversion"/>
  </si>
  <si>
    <t>ABKO SUITMASTER 340S 레베카 강화유리 스펙트럼 HALO(화이트)</t>
    <phoneticPr fontId="1" type="noConversion"/>
  </si>
  <si>
    <t>마이크로닉스 Classic II 600W +12V Single Rail 85+</t>
    <phoneticPr fontId="1" type="noConversion"/>
  </si>
  <si>
    <t>DEEPCOOL GAMMAXX 400 BASIC(BLUE)</t>
    <phoneticPr fontId="1" type="noConversion"/>
  </si>
  <si>
    <t>래안텍 EdgeArt Q2775P HDR WQHD 베젤리스 리얼 75 게이밍 무결점</t>
    <phoneticPr fontId="1" type="noConversion"/>
  </si>
  <si>
    <t>큐닉스 합본 set</t>
    <phoneticPr fontId="1" type="noConversion"/>
  </si>
  <si>
    <t>키보드마우스</t>
    <phoneticPr fontId="1" type="noConversion"/>
  </si>
  <si>
    <t>일반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</si>
</sst>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41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42</v>
      </c>
      <c r="B2" s="40"/>
      <c r="C2" s="49"/>
      <c r="D2" s="50"/>
      <c r="E2" s="50"/>
      <c r="F2" s="51"/>
    </row>
    <row r="3" spans="1:7" ht="22.5" customHeight="1">
      <c r="A3" s="23" t="s">
        <v>43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44</v>
      </c>
      <c r="C7" s="5" t="s">
        <v>6</v>
      </c>
      <c r="D7" s="12">
        <v>150000</v>
      </c>
      <c r="E7" s="5">
        <v>1</v>
      </c>
      <c r="F7" s="12">
        <f>D7*E7</f>
        <v>150000</v>
      </c>
      <c r="G7" s="3"/>
    </row>
    <row r="8" spans="1:7" ht="24" customHeight="1">
      <c r="A8" s="29"/>
      <c r="B8" s="4" t="s">
        <v>45</v>
      </c>
      <c r="C8" s="5" t="s">
        <v>7</v>
      </c>
      <c r="D8" s="12">
        <v>93000</v>
      </c>
      <c r="E8" s="5">
        <v>1</v>
      </c>
      <c r="F8" s="12">
        <f t="shared" ref="F8:F20" si="0">D8*E8</f>
        <v>93000</v>
      </c>
      <c r="G8" s="3"/>
    </row>
    <row r="9" spans="1:7">
      <c r="A9" s="29"/>
      <c r="B9" s="4" t="s">
        <v>46</v>
      </c>
      <c r="C9" s="5" t="s">
        <v>8</v>
      </c>
      <c r="D9" s="12">
        <v>34000</v>
      </c>
      <c r="E9" s="5">
        <v>2</v>
      </c>
      <c r="F9" s="12">
        <f t="shared" si="0"/>
        <v>68000</v>
      </c>
      <c r="G9" s="3"/>
    </row>
    <row r="10" spans="1:7" ht="24">
      <c r="A10" s="29"/>
      <c r="B10" s="4" t="s">
        <v>47</v>
      </c>
      <c r="C10" s="5" t="s">
        <v>9</v>
      </c>
      <c r="D10" s="12">
        <v>182000</v>
      </c>
      <c r="E10" s="5">
        <v>1</v>
      </c>
      <c r="F10" s="12">
        <f t="shared" si="0"/>
        <v>182000</v>
      </c>
      <c r="G10" s="3"/>
    </row>
    <row r="11" spans="1:7" ht="24" customHeight="1">
      <c r="A11" s="29"/>
      <c r="B11" s="4" t="s">
        <v>48</v>
      </c>
      <c r="C11" s="5" t="s">
        <v>10</v>
      </c>
      <c r="D11" s="12">
        <v>52000</v>
      </c>
      <c r="E11" s="5">
        <v>1</v>
      </c>
      <c r="F11" s="12">
        <f t="shared" si="0"/>
        <v>52000</v>
      </c>
      <c r="G11" s="3"/>
    </row>
    <row r="12" spans="1:7" ht="24">
      <c r="A12" s="29"/>
      <c r="B12" s="4" t="s">
        <v>49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50</v>
      </c>
      <c r="C14" s="5" t="s">
        <v>13</v>
      </c>
      <c r="D14" s="12">
        <v>70000</v>
      </c>
      <c r="E14" s="5">
        <v>1</v>
      </c>
      <c r="F14" s="12">
        <f t="shared" si="0"/>
        <v>70000</v>
      </c>
      <c r="G14" s="3"/>
    </row>
    <row r="15" spans="1:7" ht="24">
      <c r="A15" s="29"/>
      <c r="B15" s="6" t="s">
        <v>51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>
      <c r="A16" s="29"/>
      <c r="B16" s="6" t="s">
        <v>52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>
      <c r="A17" s="29"/>
      <c r="B17" s="6" t="s">
        <v>38</v>
      </c>
      <c r="C17" s="5" t="s">
        <v>35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54000</v>
      </c>
      <c r="E19" s="8">
        <v>1</v>
      </c>
      <c r="F19" s="13">
        <f t="shared" si="0"/>
        <v>54000</v>
      </c>
      <c r="G19" s="3"/>
    </row>
    <row r="20" spans="1:7" ht="17.25" thickBot="1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800000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800000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53</v>
      </c>
      <c r="C26" s="11" t="s">
        <v>21</v>
      </c>
      <c r="D26" s="12">
        <v>180000</v>
      </c>
      <c r="E26" s="5">
        <v>1</v>
      </c>
      <c r="F26" s="12">
        <f>D26*E26</f>
        <v>180000</v>
      </c>
      <c r="G26" s="3"/>
    </row>
    <row r="27" spans="1:7">
      <c r="A27" s="33"/>
      <c r="B27" s="15" t="s">
        <v>54</v>
      </c>
      <c r="C27" s="5" t="s">
        <v>55</v>
      </c>
      <c r="D27" s="12">
        <v>10000</v>
      </c>
      <c r="E27" s="5">
        <v>1</v>
      </c>
      <c r="F27" s="12">
        <f t="shared" ref="F27:F28" si="1">D27*E27</f>
        <v>10000</v>
      </c>
      <c r="G27" s="3"/>
    </row>
    <row r="28" spans="1:7">
      <c r="A28" s="33"/>
      <c r="B28" s="15" t="s">
        <v>56</v>
      </c>
      <c r="C28" s="11" t="s">
        <v>36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33"/>
      <c r="B29" s="14"/>
      <c r="C29" s="11" t="s">
        <v>32</v>
      </c>
      <c r="D29" s="12"/>
      <c r="E29" s="5"/>
      <c r="F29" s="12">
        <f t="shared" ref="F27:F32" si="2">D29*E29</f>
        <v>0</v>
      </c>
      <c r="G29" s="3"/>
    </row>
    <row r="30" spans="1:7">
      <c r="A30" s="33"/>
      <c r="B30" s="14"/>
      <c r="C30" s="11" t="s">
        <v>33</v>
      </c>
      <c r="D30" s="12"/>
      <c r="E30" s="5"/>
      <c r="F30" s="12">
        <f t="shared" si="2"/>
        <v>0</v>
      </c>
      <c r="G30" s="3"/>
    </row>
    <row r="31" spans="1:7">
      <c r="A31" s="33"/>
      <c r="B31" s="14"/>
      <c r="C31" s="11" t="s">
        <v>34</v>
      </c>
      <c r="D31" s="12"/>
      <c r="E31" s="5"/>
      <c r="F31" s="12">
        <f t="shared" si="2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2"/>
        <v>0</v>
      </c>
      <c r="G32" s="3"/>
    </row>
    <row r="33" spans="1:7" ht="13.5" customHeight="1">
      <c r="A33" s="33"/>
      <c r="B33" s="44" t="s">
        <v>22</v>
      </c>
      <c r="C33" s="57">
        <f>SUM(F26:F32)</f>
        <v>190000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990000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99000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1089000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2019-11-16T08:31:51Z</cp:lastPrinted>
  <dcterms:created xsi:type="dcterms:W3CDTF">2019-03-28T03:58:09Z</dcterms:created>
  <dcterms:modified xsi:type="dcterms:W3CDTF">2019-11-16T08:32:18Z</dcterms:modified>
</cp:coreProperties>
</file>