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00" yWindow="3900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<sst xmlns="http://schemas.openxmlformats.org/spreadsheetml/2006/main" count="92" uniqueCount="85">
  <si>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</si>
  <si>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</si>
  <si>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</si>
  <si>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</si>
  <si>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</si>
  <si>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</si>
  <si>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</si>
  <si>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</si>
  <si>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</si>
  <si>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</si>
  <si>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</si>
  <si>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</si>
  <si>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</si>
  <si>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</si>
  <si>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</si>
  <si>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</si>
  <si>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</si>
  <si>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</si>
  <si>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</si>
  <si>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</si>
  <si>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</si>
  <si>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</si>
  <si>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</si>
  <si>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</si>
  <si>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</si>
  <si>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</si>
  <si>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</si>
  <si>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</si>
  <si>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</si>
  <si>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</si>
  <si>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</si>
  <si>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</si>
  <si>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</si>
  <si>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</si>
  <si>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</si>
  <si>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</si>
  <si>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</si>
  <si>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</si>
  <si>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</si>
  <si>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</si>
  <si>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</si>
  <si>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</si>
  <si>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</si>
  <si>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</si>
  <si>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</si>
  <si>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</si>
  <si>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</si>
  <si>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</si>
  <si>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</si>
  <si>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</si>
  <si>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</si>
  <si>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</si>
  <si>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</si>
  <si>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</si>
  <si>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</si>
  <si>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</si>
  <si>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</si>
  <si>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</si>
  <si>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</si>
  <si>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</si>
  <si>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</si>
  <si>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</si>
  <si>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</si>
  <si>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</si>
  <si>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</si>
  <si>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</si>
  <si>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(커피레이크-R)(정품)</t>
    <phoneticPr fontId="1" type="noConversion"/>
  </si>
  <si>
    <t>잘만 CNPS9X OPTIMA WHITE LED</t>
    <phoneticPr fontId="1" type="noConversion"/>
  </si>
  <si>
    <t>M/B</t>
    <phoneticPr fontId="1" type="noConversion"/>
  </si>
  <si>
    <t>ASRock H310CM-DVS</t>
    <phoneticPr fontId="1" type="noConversion"/>
  </si>
  <si>
    <t>HIS 라데온 RX 570 IceQ X2 Turbo D5 4GB</t>
    <phoneticPr fontId="1" type="noConversion"/>
  </si>
  <si>
    <t>마이크론 Crucial BX500 대원CTS(480GB)</t>
    <phoneticPr fontId="1" type="noConversion"/>
  </si>
  <si>
    <t>3RSYS J210 해머</t>
    <phoneticPr fontId="1" type="noConversion"/>
  </si>
  <si>
    <t>마이크로닉스 Classic II 600W</t>
    <phoneticPr fontId="1" type="noConversion"/>
  </si>
  <si>
    <t>삼성전자 DDR4 16G PC4-21300(정품)</t>
    <phoneticPr fontId="1" type="noConversion"/>
  </si>
  <si>
    <t>모니터</t>
    <phoneticPr fontId="1" type="noConversion"/>
  </si>
  <si>
    <t>키보드</t>
    <phoneticPr fontId="1" type="noConversion"/>
  </si>
  <si>
    <t xml:space="preserve">COX CK420 교체축 레인보우 LED 게이밍 기계식 </t>
    <phoneticPr fontId="1" type="noConversion"/>
  </si>
  <si>
    <t xml:space="preserve">ABKO HACKER N550 ENC 가상 7.1 RGB </t>
    <phoneticPr fontId="1" type="noConversion"/>
  </si>
  <si>
    <t>대성글로벌코리아 ViewSync VSM240RDP 144</t>
    <phoneticPr fontId="1" type="noConversion"/>
  </si>
  <si>
    <t>로지텍 G102 PRODIGY(벌크)</t>
    <phoneticPr fontId="1" type="noConversion"/>
  </si>
  <si>
    <r>
      <t xml:space="preserve"> P1 장패드서</t>
    </r>
    <r>
      <rPr>
        <i/>
        <sz val="9"/>
        <color theme="1"/>
        <rFont val="맑은 고딕"/>
        <family val="3"/>
        <charset val="129"/>
        <scheme val="minor"/>
      </rPr>
      <t>비스</t>
    </r>
    <phoneticPr fontId="1" type="noConversion"/>
  </si>
  <si>
    <t>장패드</t>
    <phoneticPr fontId="1" type="noConversion"/>
  </si>
  <si>
    <t>최윤석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</si>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</sst>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65</v>
      </c>
      <c r="B1" s="27" t="s">
        <v>83</v>
      </c>
      <c r="C1" s="93" t="s">
        <v>50</v>
      </c>
      <c r="D1" s="94"/>
      <c r="E1" s="43"/>
      <c r="F1" s="44"/>
      <c r="G1" s="44"/>
      <c r="H1" s="45"/>
    </row>
    <row r="2" spans="1:9" ht="22.5" customHeight="1">
      <c r="A2" s="18" t="s">
        <v>51</v>
      </c>
      <c r="B2" s="26">
        <v>1039046045</v>
      </c>
      <c r="C2" s="95"/>
      <c r="D2" s="96"/>
      <c r="E2" s="46"/>
      <c r="F2" s="47"/>
      <c r="G2" s="47"/>
      <c r="H2" s="48"/>
    </row>
    <row r="3" spans="1:9" ht="22.5" customHeight="1">
      <c r="A3" s="18" t="s">
        <v>52</v>
      </c>
      <c r="B3" s="20">
        <f ca="1">TODAY()</f>
        <v>43915</v>
      </c>
      <c r="C3" s="19" t="s">
        <v>53</v>
      </c>
      <c r="D3" s="25"/>
      <c r="E3" s="46"/>
      <c r="F3" s="47"/>
      <c r="G3" s="47"/>
      <c r="H3" s="48"/>
    </row>
    <row r="4" spans="1:9" ht="22.5" customHeight="1">
      <c r="A4" s="17" t="s">
        <v>49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66</v>
      </c>
      <c r="D6" s="64"/>
      <c r="E6" s="3" t="s">
        <v>6</v>
      </c>
      <c r="F6" s="6">
        <v>96000</v>
      </c>
      <c r="G6" s="3">
        <v>1</v>
      </c>
      <c r="H6" s="6">
        <f>F6*G6</f>
        <v>96000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14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68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7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8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/>
      <c r="D12" s="6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/>
      <c r="D13" s="78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72</v>
      </c>
      <c r="D14" s="78"/>
      <c r="E14" s="3" t="s">
        <v>12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77" t="s">
        <v>73</v>
      </c>
      <c r="D15" s="78"/>
      <c r="E15" s="3" t="s">
        <v>13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48</v>
      </c>
      <c r="D16" s="8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54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62</v>
      </c>
      <c r="D18" s="8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715000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715000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 t="s">
        <v>79</v>
      </c>
      <c r="D24" s="78"/>
      <c r="E24" s="5" t="s">
        <v>75</v>
      </c>
      <c r="F24" s="6">
        <v>140000</v>
      </c>
      <c r="G24" s="3">
        <v>1</v>
      </c>
      <c r="H24" s="6">
        <f>F24*G24</f>
        <v>140000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 t="s">
        <v>77</v>
      </c>
      <c r="D25" s="78"/>
      <c r="E25" s="3" t="s">
        <v>76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85"/>
      <c r="B26" s="86"/>
      <c r="C26" s="106" t="s">
        <v>80</v>
      </c>
      <c r="D26" s="78"/>
      <c r="E26" s="5" t="s">
        <v>27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5"/>
      <c r="B27" s="86"/>
      <c r="C27" s="107"/>
      <c r="D27" s="108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 t="s">
        <v>78</v>
      </c>
      <c r="D28" s="108"/>
      <c r="E28" s="5" t="s">
        <v>25</v>
      </c>
      <c r="F28" s="6">
        <v>28000</v>
      </c>
      <c r="G28" s="3">
        <v>1</v>
      </c>
      <c r="H28" s="6">
        <f t="shared" si="1"/>
        <v>28000</v>
      </c>
      <c r="I28" s="2"/>
    </row>
    <row r="29" spans="1:9">
      <c r="A29" s="85"/>
      <c r="B29" s="86"/>
      <c r="C29" s="106" t="s">
        <v>81</v>
      </c>
      <c r="D29" s="108"/>
      <c r="E29" s="5" t="s">
        <v>82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221000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91"/>
      <c r="D35" s="92"/>
      <c r="E35" s="8" t="s">
        <v>4</v>
      </c>
      <c r="F35" s="67">
        <f>SUM(E21,E33)</f>
        <v>936000</v>
      </c>
      <c r="G35" s="67"/>
      <c r="H35" s="9" t="s">
        <v>19</v>
      </c>
      <c r="I35" s="2"/>
    </row>
    <row r="36" spans="1:9" ht="16.5" customHeight="1">
      <c r="A36" s="75" t="s">
        <v>40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20</v>
      </c>
      <c r="F36" s="65">
        <f>F35*1.1-F35</f>
        <v>93600.000000000116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84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1057680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23</v>
      </c>
      <c r="C1" t="s">
        <v>41</v>
      </c>
      <c r="D1" s="13" t="s">
        <v>43</v>
      </c>
      <c r="E1" s="31" t="s">
        <v>64</v>
      </c>
      <c r="F1" s="31"/>
    </row>
    <row r="2" spans="1:6">
      <c r="A2" t="s">
        <v>30</v>
      </c>
      <c r="B2" t="s">
        <v>19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936000</v>
      </c>
    </row>
    <row r="5" spans="1:6">
      <c r="A5" t="s">
        <v>47</v>
      </c>
    </row>
    <row r="6" spans="1:6">
      <c r="A6" t="s">
        <v>45</v>
      </c>
    </row>
    <row r="7" spans="1:6">
      <c r="A7" t="s">
        <v>18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63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2020-03-25T03:59:01Z</cp:lastPrinted>
  <dcterms:created xsi:type="dcterms:W3CDTF">2019-03-28T03:58:09Z</dcterms:created>
  <dcterms:modified xsi:type="dcterms:W3CDTF">2020-03-25T12:18:25Z</dcterms:modified>
</cp:coreProperties>
</file>