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E5134073-4A80-4B7A-89A7-DF754324583F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<sst xmlns="http://schemas.openxmlformats.org/spreadsheetml/2006/main" count="78" uniqueCount="68">
  <si>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</si>
  <si>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</si>
  <si>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</si>
  <si>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</si>
  <si>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</si>
  <si>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</si>
  <si>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</si>
  <si>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</si>
  <si>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</si>
  <si>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</si>
  <si>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</si>
  <si>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</si>
  <si>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</si>
  <si>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</si>
  <si>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</si>
  <si>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</si>
  <si>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</si>
  <si>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</si>
  <si>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</si>
  <si>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</si>
  <si>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</si>
  <si>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</si>
  <si>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</si>
  <si>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</si>
  <si>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</si>
  <si>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</si>
  <si>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</si>
  <si>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</si>
  <si>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</si>
  <si>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</si>
  <si>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</si>
  <si>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</si>
  <si>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</si>
  <si>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</si>
  <si>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</si>
  <si>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</si>
  <si>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</si>
  <si>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</si>
  <si>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</si>
  <si>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</si>
  <si>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</si>
  <si>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</si>
  <si>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</si>
  <si>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</si>
  <si>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</si>
  <si>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</si>
  <si>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</si>
  <si>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</si>
  <si>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</si>
  <si>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</si>
  <si>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</si>
  <si>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</si>
  <si>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</si>
  <si>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</si>
  <si>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</si>
  <si>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</si>
  <si>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AMD 라이젠 7 3700X (마티스) (정품)</t>
    <phoneticPr fontId="1" type="noConversion"/>
  </si>
  <si>
    <t>GIGABYTE B450 AORUS ELITE</t>
    <phoneticPr fontId="1" type="noConversion"/>
  </si>
  <si>
    <t>삼성전자 DDR4 8G PC4-21300 (정품)</t>
    <phoneticPr fontId="1" type="noConversion"/>
  </si>
  <si>
    <t xml:space="preserve">RX5700 XT NITRO+ OC 8G </t>
    <phoneticPr fontId="1" type="noConversion"/>
  </si>
  <si>
    <t>Western Digital WD Blue 3D SSD (500GB)</t>
    <phoneticPr fontId="1" type="noConversion"/>
  </si>
  <si>
    <t>WD Blue 1TB</t>
    <phoneticPr fontId="1" type="noConversion"/>
  </si>
  <si>
    <t>아이구주 M6 RGB LED 강화유리</t>
    <phoneticPr fontId="1" type="noConversion"/>
  </si>
  <si>
    <t>마이크로닉스 정격 700W</t>
    <phoneticPr fontId="1" type="noConversion"/>
  </si>
  <si>
    <t>darkFlash Tracer DT-240 RGB (블랙)</t>
    <phoneticPr fontId="1" type="noConversion"/>
  </si>
  <si>
    <t>고객성명(회사명): 주일호</t>
    <phoneticPr fontId="1" type="noConversion"/>
  </si>
  <si>
    <t>전화번호: 010-3879-9603</t>
    <phoneticPr fontId="1" type="noConversion"/>
  </si>
  <si>
    <t>견적일자: 2020년  01 월   17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</si>
</sst>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66</v>
      </c>
      <c r="B2" s="41"/>
      <c r="C2" s="50"/>
      <c r="D2" s="51"/>
      <c r="E2" s="51"/>
      <c r="F2" s="52"/>
    </row>
    <row r="3" spans="1:7" ht="22.5" customHeight="1">
      <c r="A3" s="12" t="s">
        <v>67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130000</v>
      </c>
      <c r="E7" s="3">
        <v>1</v>
      </c>
      <c r="F7" s="8">
        <f t="shared" ref="F7:F20" si="0">D7*E7</f>
        <v>130000</v>
      </c>
      <c r="G7" s="2"/>
    </row>
    <row r="8" spans="1:7">
      <c r="A8" s="45"/>
      <c r="B8" s="13" t="s">
        <v>58</v>
      </c>
      <c r="C8" s="3" t="s">
        <v>8</v>
      </c>
      <c r="D8" s="8">
        <v>50000</v>
      </c>
      <c r="E8" s="3">
        <v>2</v>
      </c>
      <c r="F8" s="8">
        <f t="shared" si="0"/>
        <v>100000</v>
      </c>
      <c r="G8" s="2"/>
    </row>
    <row r="9" spans="1:7">
      <c r="A9" s="45"/>
      <c r="B9" s="13" t="s">
        <v>59</v>
      </c>
      <c r="C9" s="3" t="s">
        <v>9</v>
      </c>
      <c r="D9" s="8">
        <v>600000</v>
      </c>
      <c r="E9" s="3">
        <v>1</v>
      </c>
      <c r="F9" s="8">
        <f t="shared" si="0"/>
        <v>600000</v>
      </c>
      <c r="G9" s="2"/>
    </row>
    <row r="10" spans="1:7" ht="24" customHeight="1">
      <c r="A10" s="45"/>
      <c r="B10" s="13" t="s">
        <v>60</v>
      </c>
      <c r="C10" s="3" t="s">
        <v>10</v>
      </c>
      <c r="D10" s="8">
        <v>75000</v>
      </c>
      <c r="E10" s="3">
        <v>1</v>
      </c>
      <c r="F10" s="8">
        <f t="shared" si="0"/>
        <v>75000</v>
      </c>
      <c r="G10" s="2"/>
    </row>
    <row r="11" spans="1:7">
      <c r="A11" s="45"/>
      <c r="B11" s="13" t="s">
        <v>61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62</v>
      </c>
      <c r="C13" s="3" t="s">
        <v>13</v>
      </c>
      <c r="D13" s="8">
        <v>63000</v>
      </c>
      <c r="E13" s="3">
        <v>1</v>
      </c>
      <c r="F13" s="8">
        <f t="shared" si="0"/>
        <v>63000</v>
      </c>
      <c r="G13" s="2"/>
    </row>
    <row r="14" spans="1:7">
      <c r="A14" s="45"/>
      <c r="B14" s="11" t="s">
        <v>63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5"/>
      <c r="B15" s="11" t="s">
        <v>64</v>
      </c>
      <c r="C15" s="3" t="s">
        <v>15</v>
      </c>
      <c r="D15" s="8">
        <v>61000</v>
      </c>
      <c r="E15" s="3">
        <v>1</v>
      </c>
      <c r="F15" s="8">
        <f t="shared" si="0"/>
        <v>61000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1640000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1640000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66">
        <f>SUM(C22,C34)</f>
        <v>1640000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4">
        <f>D36*1.1-D36</f>
        <v>164000.00000000023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55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1640000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1640000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2020-01-17T05:58:25Z</dcterms:modified>
</cp:coreProperties>
</file>