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9" documentId="8_{A95D6D94-5105-4FF8-9EE9-924DAAB038BF}" xr6:coauthVersionLast="45" xr6:coauthVersionMax="45" xr10:uidLastSave="{36A05573-E6D0-43DD-A3C6-3B0E716898D8}"/>
  <bookViews>
    <workbookView xWindow="13770" yWindow="112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<sst xmlns="http://schemas.openxmlformats.org/spreadsheetml/2006/main" count="83" uniqueCount="72">
  <si>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</si>
  <si>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</si>
  <si>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</si>
  <si>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</si>
  <si>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</si>
  <si>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</si>
  <si>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</si>
  <si>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</si>
  <si>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</si>
  <si>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</si>
  <si>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</si>
  <si>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</si>
  <si>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</si>
  <si>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</si>
  <si>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</si>
  <si>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</si>
  <si>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</si>
  <si>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</si>
  <si>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</si>
  <si>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</si>
  <si>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</si>
  <si>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</si>
  <si>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</si>
  <si>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</si>
  <si>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</si>
  <si>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</si>
  <si>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</si>
  <si>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</si>
  <si>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</si>
  <si>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</si>
  <si>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</si>
  <si>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</si>
  <si>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</si>
  <si>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</si>
  <si>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</si>
  <si>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</si>
  <si>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</si>
  <si>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</si>
  <si>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</si>
  <si>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</si>
  <si>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</si>
  <si>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</si>
  <si>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</si>
  <si>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</si>
  <si>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</si>
  <si>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</si>
  <si>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</si>
  <si>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</si>
  <si>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</si>
  <si>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</si>
  <si>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</si>
  <si>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</si>
  <si>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</si>
  <si>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</si>
  <si>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</si>
  <si>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</si>
  <si>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</si>
  <si>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</si>
  <si>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삼성전자 DDR4 8G PC4-21300(정품)</t>
    <phoneticPr fontId="1" type="noConversion"/>
  </si>
  <si>
    <t>삼성전자 S27F350</t>
    <phoneticPr fontId="1" type="noConversion"/>
  </si>
  <si>
    <t>Western Digital WD Blue SN550 M.2 2280(250GB)</t>
    <phoneticPr fontId="1" type="noConversion"/>
  </si>
  <si>
    <t>AMD 라이젠 5 3600 (마티스)(정품)</t>
    <phoneticPr fontId="1" type="noConversion"/>
  </si>
  <si>
    <t>ASUS PRIME B450M-A 대원</t>
    <phoneticPr fontId="1" type="noConversion"/>
  </si>
  <si>
    <t>XFX 라데온 RX 570 RS OC D5 4GB</t>
    <phoneticPr fontId="1" type="noConversion"/>
  </si>
  <si>
    <t>키보드마우스 SET 큐닉스</t>
    <phoneticPr fontId="1" type="noConversion"/>
  </si>
  <si>
    <t>/</t>
    <phoneticPr fontId="1" type="noConversion"/>
  </si>
  <si>
    <t>견적일자: 2020년  02월  02  일</t>
    <phoneticPr fontId="1" type="noConversion"/>
  </si>
  <si>
    <t>납품일자: 2020년  02월   02 일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</si>
  <si>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</si>
  <si>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</si>
  <si>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전화번호:010-9030-1736</t>
    <phoneticPr fontId="1" type="noConversion"/>
  </si>
  <si>
    <t>고객성명(회사명): 주제식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</si>
</sst>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6" zoomScale="130" zoomScaleNormal="100" zoomScalePageLayoutView="130" workbookViewId="0">
      <selection activeCell="B25" sqref="B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70</v>
      </c>
      <c r="B2" s="42"/>
      <c r="C2" s="51"/>
      <c r="D2" s="52"/>
      <c r="E2" s="52"/>
      <c r="F2" s="53"/>
    </row>
    <row r="3" spans="1:7" ht="22.5" customHeight="1">
      <c r="A3" s="12" t="s">
        <v>66</v>
      </c>
      <c r="B3" s="12" t="s">
        <v>67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61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6"/>
      <c r="B7" s="13" t="s">
        <v>62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6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63</v>
      </c>
      <c r="C9" s="3" t="s">
        <v>9</v>
      </c>
      <c r="D9" s="8">
        <v>178000</v>
      </c>
      <c r="E9" s="3">
        <v>1</v>
      </c>
      <c r="F9" s="8">
        <f t="shared" si="0"/>
        <v>178000</v>
      </c>
      <c r="G9" s="2"/>
    </row>
    <row r="10" spans="1:7" ht="24" customHeight="1">
      <c r="A10" s="46"/>
      <c r="B10" s="13" t="s">
        <v>60</v>
      </c>
      <c r="C10" s="3" t="s">
        <v>10</v>
      </c>
      <c r="D10" s="8">
        <v>59000</v>
      </c>
      <c r="E10" s="3">
        <v>1</v>
      </c>
      <c r="F10" s="8">
        <f t="shared" si="0"/>
        <v>59000</v>
      </c>
      <c r="G10" s="2"/>
    </row>
    <row r="11" spans="1:7">
      <c r="A11" s="46"/>
      <c r="B11" s="13" t="s">
        <v>65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68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 ht="24">
      <c r="A14" s="46"/>
      <c r="B14" s="11" t="s">
        <v>69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831000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831000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59</v>
      </c>
      <c r="C25" s="7" t="s">
        <v>21</v>
      </c>
      <c r="D25" s="8">
        <v>187000</v>
      </c>
      <c r="E25" s="3">
        <v>1</v>
      </c>
      <c r="F25" s="8">
        <f>D25*E25</f>
        <v>187000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10000</v>
      </c>
      <c r="E26" s="3">
        <v>1</v>
      </c>
      <c r="F26" s="8">
        <f t="shared" ref="F26:F33" si="1">D26*E26</f>
        <v>10000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197000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67">
        <f>SUM(C22,C34)</f>
        <v>1028000</v>
      </c>
      <c r="E36" s="67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102800</v>
      </c>
      <c r="E37" s="66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3" t="s">
        <v>53</v>
      </c>
      <c r="E38" s="74"/>
      <c r="F38" s="21"/>
      <c r="G38" s="2"/>
    </row>
    <row r="39" spans="1:7" ht="17.25" customHeight="1">
      <c r="A39" s="31" t="s">
        <v>45</v>
      </c>
      <c r="B39" s="34">
        <f>SUM(B36:B37)-B38</f>
        <v>0</v>
      </c>
      <c r="C39" s="17" t="s">
        <v>44</v>
      </c>
      <c r="D39" s="67">
        <v>8000</v>
      </c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1020000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56</v>
      </c>
      <c r="D2" t="s">
        <v>51</v>
      </c>
    </row>
    <row r="3" spans="1:4">
      <c r="A3" t="s">
        <v>40</v>
      </c>
      <c r="B3" t="s">
        <v>47</v>
      </c>
      <c r="D3" s="30" t="s">
        <v>54</v>
      </c>
    </row>
    <row r="4" spans="1:4">
      <c r="A4" t="s">
        <v>41</v>
      </c>
      <c r="B4" s="22">
        <f>Sheet1!D36-(Sheet1!B36/1.3)</f>
        <v>1028000</v>
      </c>
    </row>
    <row r="5" spans="1:4">
      <c r="A5" t="s">
        <v>57</v>
      </c>
    </row>
    <row r="6" spans="1:4">
      <c r="A6" t="s">
        <v>55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2020-02-02T09:16:02Z</cp:lastPrinted>
  <dcterms:created xsi:type="dcterms:W3CDTF">2019-03-28T03:58:09Z</dcterms:created>
  <dcterms:modified xsi:type="dcterms:W3CDTF">2020-02-02T11:37:25Z</dcterms:modified>
</cp:coreProperties>
</file>