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38640" windowHeight="212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<sst xmlns="http://schemas.openxmlformats.org/spreadsheetml/2006/main" count="82" uniqueCount="72">
  <si>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</si>
  <si>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</si>
  <si>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</si>
  <si>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</si>
  <si>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</si>
  <si>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</si>
  <si>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</si>
  <si>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</si>
  <si>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</si>
  <si>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</si>
  <si>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</si>
  <si>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</si>
  <si>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</si>
  <si>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</si>
  <si>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</si>
  <si>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</si>
  <si>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</si>
  <si>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</si>
  <si>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</si>
  <si>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</si>
  <si>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</si>
  <si>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</si>
  <si>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</si>
  <si>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</si>
  <si>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</si>
  <si>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</si>
  <si>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</si>
  <si>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</si>
  <si>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</si>
  <si>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</si>
  <si>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</si>
  <si>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</si>
  <si>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</si>
  <si>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</si>
  <si>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</si>
  <si>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</si>
  <si>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</si>
  <si>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</si>
  <si>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</si>
  <si>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</si>
  <si>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</si>
  <si>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</si>
  <si>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</si>
  <si>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</si>
  <si>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</si>
  <si>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</si>
  <si>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</si>
  <si>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</si>
  <si>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</si>
  <si>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</si>
  <si>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</si>
  <si>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</si>
  <si>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</si>
  <si>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</si>
  <si>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>앱코 언더바</t>
    <phoneticPr fontId="1" type="noConversion"/>
  </si>
  <si>
    <t xml:space="preserve">3세대 애슬론 3000G (레이븐 릿지) </t>
    <phoneticPr fontId="1" type="noConversion"/>
  </si>
  <si>
    <t>큐닉스 키보드 마우스 SET</t>
    <phoneticPr fontId="1" type="noConversion"/>
  </si>
  <si>
    <t>//</t>
    <phoneticPr fontId="1" type="noConversion"/>
  </si>
  <si>
    <t>마우스패드</t>
    <phoneticPr fontId="1" type="noConversion"/>
  </si>
  <si>
    <t>견적일자: 2020년  02 월   29 일</t>
    <phoneticPr fontId="1" type="noConversion"/>
  </si>
  <si>
    <t>큐센 5mm 마우스패드</t>
    <phoneticPr fontId="1" type="noConversion"/>
  </si>
  <si>
    <t>납품일자: 2020년  03월    01일</t>
    <phoneticPr fontId="1" type="noConversion"/>
  </si>
  <si>
    <t xml:space="preserve">VEGA3 </t>
    <phoneticPr fontId="1" type="noConversion"/>
  </si>
  <si>
    <t>삼성 DDR4 8G PC4-21300 Elite</t>
    <phoneticPr fontId="1" type="noConversion"/>
  </si>
  <si>
    <t>/</t>
    <phoneticPr fontId="1" type="noConversion"/>
  </si>
  <si>
    <t>WesternDigital WD GREEN 240G</t>
    <phoneticPr fontId="1" type="noConversion"/>
  </si>
  <si>
    <t>Colorful(컬러풀) A320M-K PRO YV14 STCOM</t>
    <phoneticPr fontId="1" type="noConversion"/>
  </si>
  <si>
    <t>ENERGY OPTIMUS(에너지옵티머스) Mach III 500K v2.3</t>
    <phoneticPr fontId="1" type="noConversion"/>
  </si>
  <si>
    <t>고객성명(회사명):정준영</t>
    <phoneticPr fontId="1" type="noConversion"/>
  </si>
  <si>
    <t>전화번호:01046005905</t>
    <phoneticPr fontId="1" type="noConversion"/>
  </si>
  <si>
    <t>현금(이체X)</t>
  </si>
  <si>
    <t>계약금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</si>
</sst>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Layout" topLeftCell="A16" zoomScale="85" zoomScaleNormal="100" zoomScalePageLayoutView="85" workbookViewId="0">
      <selection activeCell="D33" sqref="D33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68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69</v>
      </c>
      <c r="B2" s="41"/>
      <c r="C2" s="50"/>
      <c r="D2" s="51"/>
      <c r="E2" s="51"/>
      <c r="F2" s="52"/>
    </row>
    <row r="3" spans="1:7" ht="22.5" customHeight="1">
      <c r="A3" s="12" t="s">
        <v>59</v>
      </c>
      <c r="B3" s="12" t="s">
        <v>61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35</v>
      </c>
      <c r="B6" s="13" t="s">
        <v>55</v>
      </c>
      <c r="C6" s="3" t="s">
        <v>6</v>
      </c>
      <c r="D6" s="8">
        <v>75000</v>
      </c>
      <c r="E6" s="3">
        <v>1</v>
      </c>
      <c r="F6" s="8">
        <f>D6*E6</f>
        <v>75000</v>
      </c>
      <c r="G6" s="2"/>
    </row>
    <row r="7" spans="1:7" ht="24" customHeight="1">
      <c r="A7" s="45"/>
      <c r="B7" s="13" t="s">
        <v>66</v>
      </c>
      <c r="C7" s="3" t="s">
        <v>7</v>
      </c>
      <c r="D7" s="8">
        <v>56000</v>
      </c>
      <c r="E7" s="3">
        <v>1</v>
      </c>
      <c r="F7" s="8">
        <f t="shared" ref="F7:F20" si="0">D7*E7</f>
        <v>56000</v>
      </c>
      <c r="G7" s="2"/>
    </row>
    <row r="8" spans="1:7">
      <c r="A8" s="45"/>
      <c r="B8" s="13" t="s">
        <v>63</v>
      </c>
      <c r="C8" s="3" t="s">
        <v>8</v>
      </c>
      <c r="D8" s="8">
        <v>48000</v>
      </c>
      <c r="E8" s="3">
        <v>1</v>
      </c>
      <c r="F8" s="8">
        <f t="shared" si="0"/>
        <v>48000</v>
      </c>
      <c r="G8" s="2"/>
    </row>
    <row r="9" spans="1:7">
      <c r="A9" s="45"/>
      <c r="B9" s="13" t="s">
        <v>62</v>
      </c>
      <c r="C9" s="3" t="s">
        <v>9</v>
      </c>
      <c r="D9" s="8"/>
      <c r="E9" s="3"/>
      <c r="F9" s="8">
        <f t="shared" si="0"/>
        <v>0</v>
      </c>
      <c r="G9" s="2"/>
    </row>
    <row r="10" spans="1:7">
      <c r="A10" s="45"/>
      <c r="B10" s="13" t="s">
        <v>65</v>
      </c>
      <c r="C10" s="3" t="s">
        <v>10</v>
      </c>
      <c r="D10" s="8">
        <v>50000</v>
      </c>
      <c r="E10" s="3">
        <v>1</v>
      </c>
      <c r="F10" s="8">
        <f t="shared" si="0"/>
        <v>50000</v>
      </c>
      <c r="G10" s="2"/>
    </row>
    <row r="11" spans="1:7">
      <c r="A11" s="45"/>
      <c r="B11" s="13" t="s">
        <v>64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33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54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 ht="24">
      <c r="A14" s="45"/>
      <c r="B14" s="11" t="s">
        <v>67</v>
      </c>
      <c r="C14" s="3" t="s">
        <v>14</v>
      </c>
      <c r="D14" s="8">
        <v>33000</v>
      </c>
      <c r="E14" s="3">
        <v>1</v>
      </c>
      <c r="F14" s="8">
        <f t="shared" si="0"/>
        <v>33000</v>
      </c>
      <c r="G14" s="2"/>
    </row>
    <row r="15" spans="1:7" ht="24" customHeight="1">
      <c r="A15" s="45"/>
      <c r="B15" s="11" t="s">
        <v>53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50000</v>
      </c>
      <c r="E18" s="4">
        <v>1</v>
      </c>
      <c r="F18" s="8">
        <f t="shared" si="0"/>
        <v>50000</v>
      </c>
      <c r="G18" s="2"/>
    </row>
    <row r="19" spans="1:7">
      <c r="A19" s="45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328000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328000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56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2"/>
      <c r="B27" s="11" t="s">
        <v>57</v>
      </c>
      <c r="C27" s="7" t="s">
        <v>34</v>
      </c>
      <c r="D27" s="8">
        <v>0</v>
      </c>
      <c r="E27" s="3">
        <v>1</v>
      </c>
      <c r="F27" s="8">
        <f t="shared" si="1"/>
        <v>0</v>
      </c>
      <c r="G27" s="2"/>
    </row>
    <row r="28" spans="1:7">
      <c r="A28" s="62"/>
      <c r="B28" s="10" t="s">
        <v>60</v>
      </c>
      <c r="C28" s="7" t="s">
        <v>58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48</v>
      </c>
      <c r="B36" s="26"/>
      <c r="C36" s="17" t="s">
        <v>4</v>
      </c>
      <c r="D36" s="66">
        <f>SUM(C22,C34)</f>
        <v>328000</v>
      </c>
      <c r="E36" s="66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32800.000000000058</v>
      </c>
      <c r="E37" s="65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72" t="s">
        <v>70</v>
      </c>
      <c r="E38" s="73"/>
      <c r="F38" s="21"/>
      <c r="G38" s="2"/>
    </row>
    <row r="39" spans="1:7" ht="17.25" customHeight="1">
      <c r="A39" s="30" t="s">
        <v>44</v>
      </c>
      <c r="B39" s="33">
        <f>SUM(B36:B37)-B38</f>
        <v>0</v>
      </c>
      <c r="C39" s="17" t="s">
        <v>71</v>
      </c>
      <c r="D39" s="66">
        <v>100000</v>
      </c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228000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328000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2020-03-01T03:33:05Z</cp:lastPrinted>
  <dcterms:created xsi:type="dcterms:W3CDTF">2019-03-28T03:58:09Z</dcterms:created>
  <dcterms:modified xsi:type="dcterms:W3CDTF">2020-03-01T03:33:11Z</dcterms:modified>
</cp:coreProperties>
</file>