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09D7CD6-16F6-4847-B4B6-E554DC21EEF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<sst xmlns="http://schemas.openxmlformats.org/spreadsheetml/2006/main" count="80" uniqueCount="69">
  <si>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</si>
  <si>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</si>
  <si>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</si>
  <si>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</si>
  <si>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</si>
  <si>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</si>
  <si>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</si>
  <si>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</si>
  <si>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</si>
  <si>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</si>
  <si>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</si>
  <si>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</si>
  <si>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</si>
  <si>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</si>
  <si>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</si>
  <si>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</si>
  <si>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</si>
  <si>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</si>
  <si>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</si>
  <si>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</si>
  <si>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</si>
  <si>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</si>
  <si>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</si>
  <si>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</si>
  <si>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</si>
  <si>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</si>
  <si>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</si>
  <si>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</si>
  <si>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</si>
  <si>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</si>
  <si>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</si>
  <si>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</si>
  <si>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</si>
  <si>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</si>
  <si>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</si>
  <si>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</si>
  <si>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</si>
  <si>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</si>
  <si>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</si>
  <si>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</si>
  <si>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</si>
  <si>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</si>
  <si>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</si>
  <si>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</si>
  <si>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</si>
  <si>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</si>
  <si>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</si>
  <si>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</si>
  <si>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</si>
  <si>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</si>
  <si>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</si>
  <si>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</si>
  <si>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</si>
  <si>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</si>
  <si>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견적일자: 2020년  01 월    04 일</t>
    <phoneticPr fontId="1" type="noConversion"/>
  </si>
  <si>
    <t>i5 9400f</t>
    <phoneticPr fontId="1" type="noConversion"/>
  </si>
  <si>
    <t>msi b365m-박격포</t>
    <phoneticPr fontId="1" type="noConversion"/>
  </si>
  <si>
    <t>팀그룹 DDR4 21300 8G</t>
    <phoneticPr fontId="1" type="noConversion"/>
  </si>
  <si>
    <t>XFX- RX570 D5 4G</t>
    <phoneticPr fontId="1" type="noConversion"/>
  </si>
  <si>
    <t>마이크론 480G BX500</t>
    <phoneticPr fontId="1" type="noConversion"/>
  </si>
  <si>
    <t>/</t>
    <phoneticPr fontId="1" type="noConversion"/>
  </si>
  <si>
    <t>앱코 식스팬</t>
    <phoneticPr fontId="1" type="noConversion"/>
  </si>
  <si>
    <t xml:space="preserve">마이크로닉스 클래식2 600W </t>
    <phoneticPr fontId="1" type="noConversion"/>
  </si>
  <si>
    <t>잘만 X9</t>
    <phoneticPr fontId="1" type="noConversion"/>
  </si>
  <si>
    <t>Q2775 래안텍 무결점</t>
    <phoneticPr fontId="1" type="noConversion"/>
  </si>
  <si>
    <t>카드</t>
  </si>
  <si>
    <t>납품일자: 2020년  01 월    일</t>
    <phoneticPr fontId="1" type="noConversion"/>
  </si>
  <si>
    <t>고객성명(회사명):인홍식</t>
    <phoneticPr fontId="1" type="noConversion"/>
  </si>
  <si>
    <t>전화번호: 010-2466-7582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</si>
</sst>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C9" sqref="C9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67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68</v>
      </c>
      <c r="B2" s="41"/>
      <c r="C2" s="50"/>
      <c r="D2" s="51"/>
      <c r="E2" s="51"/>
      <c r="F2" s="52"/>
    </row>
    <row r="3" spans="1:7" ht="22.5" customHeight="1">
      <c r="A3" s="12" t="s">
        <v>54</v>
      </c>
      <c r="B3" s="12" t="s">
        <v>66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55</v>
      </c>
      <c r="C6" s="3" t="s">
        <v>6</v>
      </c>
      <c r="D6" s="8">
        <v>198000</v>
      </c>
      <c r="E6" s="3">
        <v>1</v>
      </c>
      <c r="F6" s="8">
        <f>D6*E6</f>
        <v>198000</v>
      </c>
      <c r="G6" s="2"/>
    </row>
    <row r="7" spans="1:7" ht="24" customHeight="1">
      <c r="A7" s="45"/>
      <c r="B7" s="13" t="s">
        <v>56</v>
      </c>
      <c r="C7" s="3" t="s">
        <v>7</v>
      </c>
      <c r="D7" s="8">
        <v>105000</v>
      </c>
      <c r="E7" s="3">
        <v>1</v>
      </c>
      <c r="F7" s="8">
        <f t="shared" ref="F7:F20" si="0">D7*E7</f>
        <v>105000</v>
      </c>
      <c r="G7" s="2"/>
    </row>
    <row r="8" spans="1:7">
      <c r="A8" s="45"/>
      <c r="B8" s="13" t="s">
        <v>57</v>
      </c>
      <c r="C8" s="3" t="s">
        <v>8</v>
      </c>
      <c r="D8" s="8">
        <v>36000</v>
      </c>
      <c r="E8" s="3">
        <v>2</v>
      </c>
      <c r="F8" s="8">
        <f t="shared" si="0"/>
        <v>72000</v>
      </c>
      <c r="G8" s="2"/>
    </row>
    <row r="9" spans="1:7">
      <c r="A9" s="45"/>
      <c r="B9" s="13" t="s">
        <v>58</v>
      </c>
      <c r="C9" s="3" t="s">
        <v>9</v>
      </c>
      <c r="D9" s="8">
        <v>175000</v>
      </c>
      <c r="E9" s="3">
        <v>1</v>
      </c>
      <c r="F9" s="8">
        <f t="shared" si="0"/>
        <v>175000</v>
      </c>
      <c r="G9" s="2"/>
    </row>
    <row r="10" spans="1:7" ht="24" customHeight="1">
      <c r="A10" s="45"/>
      <c r="B10" s="13" t="s">
        <v>59</v>
      </c>
      <c r="C10" s="3" t="s">
        <v>10</v>
      </c>
      <c r="D10" s="8">
        <v>69000</v>
      </c>
      <c r="E10" s="3">
        <v>1</v>
      </c>
      <c r="F10" s="8">
        <f t="shared" si="0"/>
        <v>69000</v>
      </c>
      <c r="G10" s="2"/>
    </row>
    <row r="11" spans="1:7">
      <c r="A11" s="45"/>
      <c r="B11" s="13" t="s">
        <v>60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 t="s">
        <v>60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61</v>
      </c>
      <c r="C13" s="3" t="s">
        <v>13</v>
      </c>
      <c r="D13" s="8">
        <v>32000</v>
      </c>
      <c r="E13" s="3">
        <v>1</v>
      </c>
      <c r="F13" s="8">
        <f t="shared" si="0"/>
        <v>32000</v>
      </c>
      <c r="G13" s="2"/>
    </row>
    <row r="14" spans="1:7">
      <c r="A14" s="45"/>
      <c r="B14" s="11" t="s">
        <v>62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5"/>
      <c r="B15" s="11" t="s">
        <v>63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58000</v>
      </c>
      <c r="E18" s="4">
        <v>1</v>
      </c>
      <c r="F18" s="8">
        <f t="shared" si="0"/>
        <v>58000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790000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790000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64</v>
      </c>
      <c r="C25" s="7" t="s">
        <v>21</v>
      </c>
      <c r="D25" s="8">
        <v>180000</v>
      </c>
      <c r="E25" s="3">
        <v>1</v>
      </c>
      <c r="F25" s="8">
        <f>D25*E25</f>
        <v>180000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180000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970000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97000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65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/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IF(D38="현금(이체X)",D36,IF(D38="카드",D36+D36*10%,IF(D38="이체 및 현금영수증",D36+D36*10%,IF(D38="이체 및 세금계산서",D36+D36*10%,IF(D38="이체 및 세금계산서",D36+D36*10%,)))))-D39</f>
        <v>1067000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970000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2020-01-04T08:00:46Z</cp:lastPrinted>
  <dcterms:created xsi:type="dcterms:W3CDTF">2019-03-28T03:58:09Z</dcterms:created>
  <dcterms:modified xsi:type="dcterms:W3CDTF">2020-01-04T08:01:15Z</dcterms:modified>
</cp:coreProperties>
</file>