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C367A9D-0F19-4276-8325-9D18558FD58B}" xr6:coauthVersionLast="45" xr6:coauthVersionMax="45" xr10:uidLastSave="{00000000-0000-0000-0000-000000000000}"/>
  <bookViews>
    <workbookView xWindow="1560" yWindow="1560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<sst xmlns="http://schemas.openxmlformats.org/spreadsheetml/2006/main" count="82" uniqueCount="72">
  <si>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</si>
  <si>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</si>
  <si>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</si>
  <si>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</si>
  <si>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</si>
  <si>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</si>
  <si>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</si>
  <si>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</si>
  <si>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</si>
  <si>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</si>
  <si>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</si>
  <si>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</si>
  <si>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</si>
  <si>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</si>
  <si>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</si>
  <si>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</si>
  <si>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</si>
  <si>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</si>
  <si>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</si>
  <si>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</si>
  <si>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</si>
  <si>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</si>
  <si>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</si>
  <si>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</si>
  <si>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</si>
  <si>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</si>
  <si>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</si>
  <si>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</si>
  <si>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</si>
  <si>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</si>
  <si>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</si>
  <si>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</si>
  <si>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</si>
  <si>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</si>
  <si>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</si>
  <si>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</si>
  <si>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</si>
  <si>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</si>
  <si>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</si>
  <si>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</si>
  <si>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</si>
  <si>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</si>
  <si>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</si>
  <si>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</si>
  <si>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</si>
  <si>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</si>
  <si>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</si>
  <si>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</si>
  <si>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</si>
  <si>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</si>
  <si>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</si>
  <si>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</si>
  <si>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</si>
  <si>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</si>
  <si>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</si>
  <si>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견적일자: 2020년  01 월    04 일</t>
    <phoneticPr fontId="1" type="noConversion"/>
  </si>
  <si>
    <t>AMD 라이젠 5 3600 (마티스)(정품)</t>
    <phoneticPr fontId="1" type="noConversion"/>
  </si>
  <si>
    <t>잘만 CNPS9X OPTIMA WHITE LED</t>
    <phoneticPr fontId="1" type="noConversion"/>
  </si>
  <si>
    <t>MSI MAG B450M 박격포 맥스</t>
    <phoneticPr fontId="1" type="noConversion"/>
  </si>
  <si>
    <t>삼성전자 DDR4 8G PC4-21300(정품)</t>
    <phoneticPr fontId="1" type="noConversion"/>
  </si>
  <si>
    <t>Seagate 2TB BarraCuda ST2000DM008 (SATA3/7200/256M)</t>
    <phoneticPr fontId="1" type="noConversion"/>
  </si>
  <si>
    <t>/</t>
    <phoneticPr fontId="1" type="noConversion"/>
  </si>
  <si>
    <t>ABKO NCORE 식스팬 풀 아크릴 LUNAR</t>
    <phoneticPr fontId="1" type="noConversion"/>
  </si>
  <si>
    <t>마이크로닉스 Classic II 600W +12V Single Rail 85+</t>
    <phoneticPr fontId="1" type="noConversion"/>
  </si>
  <si>
    <t xml:space="preserve">이엠텍 GTX1660 SUPER MIRACLE 6G </t>
    <phoneticPr fontId="1" type="noConversion"/>
  </si>
  <si>
    <t>한성컴퓨터 GTune GH200 7.1ch 진동 게이밍헤드셋</t>
    <phoneticPr fontId="1" type="noConversion"/>
  </si>
  <si>
    <t>래안텍 ArkCell RAC27FG165 게이밍 무결점</t>
  </si>
  <si>
    <t>마이크론 Crucial MX500 대원CTS(500GB)</t>
    <phoneticPr fontId="1" type="noConversion"/>
  </si>
  <si>
    <t>납품일자: 2020년  01 월     일</t>
    <phoneticPr fontId="1" type="noConversion"/>
  </si>
  <si>
    <t>고객성명(회사명): 이희재</t>
    <phoneticPr fontId="1" type="noConversion"/>
  </si>
  <si>
    <t>전화번호: 010-7630-9982</t>
    <phoneticPr fontId="1" type="noConversion"/>
  </si>
  <si>
    <t>Britz 브리츠액세서리즈 BA-R9 SoundBar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</si>
</sst>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C7" sqref="C7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69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70</v>
      </c>
      <c r="B2" s="41"/>
      <c r="C2" s="50"/>
      <c r="D2" s="51"/>
      <c r="E2" s="51"/>
      <c r="F2" s="52"/>
    </row>
    <row r="3" spans="1:7" ht="22.5" customHeight="1">
      <c r="A3" s="12" t="s">
        <v>55</v>
      </c>
      <c r="B3" s="12" t="s">
        <v>68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56</v>
      </c>
      <c r="C6" s="3" t="s">
        <v>6</v>
      </c>
      <c r="D6" s="8">
        <v>265000</v>
      </c>
      <c r="E6" s="3">
        <v>1</v>
      </c>
      <c r="F6" s="8">
        <f>D6*E6</f>
        <v>265000</v>
      </c>
      <c r="G6" s="2"/>
    </row>
    <row r="7" spans="1:7" ht="24" customHeight="1">
      <c r="A7" s="45"/>
      <c r="B7" s="13" t="s">
        <v>58</v>
      </c>
      <c r="C7" s="3" t="s">
        <v>7</v>
      </c>
      <c r="D7" s="8">
        <v>117000</v>
      </c>
      <c r="E7" s="3">
        <v>1</v>
      </c>
      <c r="F7" s="8">
        <f t="shared" ref="F7:F20" si="0">D7*E7</f>
        <v>117000</v>
      </c>
      <c r="G7" s="2"/>
    </row>
    <row r="8" spans="1:7">
      <c r="A8" s="45"/>
      <c r="B8" s="13" t="s">
        <v>59</v>
      </c>
      <c r="C8" s="3" t="s">
        <v>8</v>
      </c>
      <c r="D8" s="8">
        <v>52000</v>
      </c>
      <c r="E8" s="3">
        <v>2</v>
      </c>
      <c r="F8" s="8">
        <f t="shared" si="0"/>
        <v>104000</v>
      </c>
      <c r="G8" s="2"/>
    </row>
    <row r="9" spans="1:7">
      <c r="A9" s="45"/>
      <c r="B9" s="13" t="s">
        <v>64</v>
      </c>
      <c r="C9" s="3" t="s">
        <v>9</v>
      </c>
      <c r="D9" s="8">
        <v>285000</v>
      </c>
      <c r="E9" s="3">
        <v>1</v>
      </c>
      <c r="F9" s="8">
        <f t="shared" si="0"/>
        <v>285000</v>
      </c>
      <c r="G9" s="2"/>
    </row>
    <row r="10" spans="1:7" ht="24" customHeight="1">
      <c r="A10" s="45"/>
      <c r="B10" s="13" t="s">
        <v>67</v>
      </c>
      <c r="C10" s="3" t="s">
        <v>10</v>
      </c>
      <c r="D10" s="8">
        <v>85000</v>
      </c>
      <c r="E10" s="3">
        <v>1</v>
      </c>
      <c r="F10" s="8">
        <f t="shared" si="0"/>
        <v>85000</v>
      </c>
      <c r="G10" s="2"/>
    </row>
    <row r="11" spans="1:7" ht="24">
      <c r="A11" s="45"/>
      <c r="B11" s="13" t="s">
        <v>60</v>
      </c>
      <c r="C11" s="3" t="s">
        <v>11</v>
      </c>
      <c r="D11" s="8">
        <v>76000</v>
      </c>
      <c r="E11" s="3">
        <v>1</v>
      </c>
      <c r="F11" s="8">
        <f t="shared" si="0"/>
        <v>76000</v>
      </c>
      <c r="G11" s="2"/>
    </row>
    <row r="12" spans="1:7" ht="24" customHeight="1">
      <c r="A12" s="45"/>
      <c r="B12" s="13" t="s">
        <v>61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62</v>
      </c>
      <c r="C13" s="3" t="s">
        <v>13</v>
      </c>
      <c r="D13" s="8">
        <v>32000</v>
      </c>
      <c r="E13" s="3">
        <v>1</v>
      </c>
      <c r="F13" s="8">
        <f t="shared" si="0"/>
        <v>32000</v>
      </c>
      <c r="G13" s="2"/>
    </row>
    <row r="14" spans="1:7" ht="24">
      <c r="A14" s="45"/>
      <c r="B14" s="11" t="s">
        <v>63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5"/>
      <c r="B15" s="11" t="s">
        <v>57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1105000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1105000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66</v>
      </c>
      <c r="C25" s="7" t="s">
        <v>21</v>
      </c>
      <c r="D25" s="8">
        <v>220000</v>
      </c>
      <c r="E25" s="3">
        <v>1</v>
      </c>
      <c r="F25" s="8">
        <f>D25*E25</f>
        <v>220000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 t="s">
        <v>65</v>
      </c>
      <c r="C29" s="7" t="s">
        <v>30</v>
      </c>
      <c r="D29" s="8">
        <v>25000</v>
      </c>
      <c r="E29" s="3">
        <v>1</v>
      </c>
      <c r="F29" s="8">
        <f t="shared" si="1"/>
        <v>25000</v>
      </c>
      <c r="G29" s="2"/>
    </row>
    <row r="30" spans="1:7">
      <c r="A30" s="62"/>
      <c r="B30" s="10" t="s">
        <v>71</v>
      </c>
      <c r="C30" s="7" t="s">
        <v>31</v>
      </c>
      <c r="D30" s="8">
        <v>15000</v>
      </c>
      <c r="E30" s="3">
        <v>1</v>
      </c>
      <c r="F30" s="8">
        <f t="shared" si="1"/>
        <v>15000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260000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1365000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136500.00000000023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54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>
        <v>10000</v>
      </c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IF(D38="현금(이체X)",D36,IF(D38="카드",D36+D36*10%,IF(D38="이체 및 현금영수증",D36+D36*10%,IF(D38="이체 및 세금계산서",D36+D36*10%,IF(D38="이체 및 세금계산서",D36+D36*10%,)))))-D39</f>
        <v>1355000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1365000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2020-01-04T08:35:06Z</cp:lastPrinted>
  <dcterms:created xsi:type="dcterms:W3CDTF">2019-03-28T03:58:09Z</dcterms:created>
  <dcterms:modified xsi:type="dcterms:W3CDTF">2020-01-04T08:36:50Z</dcterms:modified>
</cp:coreProperties>
</file>