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7751EFD-D891-4442-94B1-85670B2470F2}" xr6:coauthVersionLast="43" xr6:coauthVersionMax="43" xr10:uidLastSave="{00000000-0000-0000-0000-000000000000}"/>
  <bookViews>
    <workbookView xWindow="37755" yWindow="186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<sst xmlns="http://schemas.openxmlformats.org/spreadsheetml/2006/main" count="56" uniqueCount="50">
  <si>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</si>
  <si>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</si>
  <si>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</si>
  <si>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</si>
  <si>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</si>
  <si>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</si>
  <si>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</si>
  <si>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</si>
  <si>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</si>
  <si>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</si>
  <si>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</si>
  <si>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</si>
  <si>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</si>
  <si>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</si>
  <si>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</si>
  <si>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</si>
  <si>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</si>
  <si>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</si>
  <si>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</si>
  <si>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</si>
  <si>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</si>
  <si>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</si>
  <si>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</si>
  <si>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</si>
  <si>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</si>
  <si>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</si>
  <si>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</si>
  <si>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</si>
  <si>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</si>
  <si>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</si>
  <si>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</si>
  <si>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</si>
  <si>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</si>
  <si>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</si>
  <si>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</si>
  <si>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</si>
  <si>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</si>
  <si>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</si>
  <si>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</si>
  <si>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</si>
  <si>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</si>
  <si>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마이크론 Crucial MX500 대원CTS(250GB)</t>
    <phoneticPr fontId="1" type="noConversion"/>
  </si>
  <si>
    <t>GTX750 TI D5 1G</t>
    <phoneticPr fontId="1" type="noConversion"/>
  </si>
  <si>
    <t>/</t>
    <phoneticPr fontId="1" type="noConversion"/>
  </si>
  <si>
    <t>DAVEN GT101 강화유리 블랙</t>
    <phoneticPr fontId="1" type="noConversion"/>
  </si>
  <si>
    <t>마이크로닉스 Classic II 600W +12V Single Rail 85+</t>
    <phoneticPr fontId="1" type="noConversion"/>
  </si>
  <si>
    <t>인텔 코어i3-9세대 9100F (커피레이크-R)(정품)</t>
    <phoneticPr fontId="1" type="noConversion"/>
  </si>
  <si>
    <t>고객성명(회사명): 이현철</t>
    <phoneticPr fontId="1" type="noConversion"/>
  </si>
  <si>
    <t>전화번호: 010-5167-5157</t>
    <phoneticPr fontId="1" type="noConversion"/>
  </si>
  <si>
    <t>견적일자: 2019년   06 월    22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</si>
</sst>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1" sqref="B11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61" t="s">
        <v>37</v>
      </c>
      <c r="C1" s="25"/>
      <c r="D1" s="26"/>
      <c r="E1" s="26"/>
      <c r="F1" s="27"/>
    </row>
    <row r="2" spans="1:7" ht="22.5" customHeight="1" x14ac:dyDescent="0.3">
      <c r="A2" s="23" t="s">
        <v>48</v>
      </c>
      <c r="B2" s="62"/>
      <c r="C2" s="28"/>
      <c r="D2" s="29"/>
      <c r="E2" s="29"/>
      <c r="F2" s="30"/>
    </row>
    <row r="3" spans="1:7" ht="22.5" customHeight="1" x14ac:dyDescent="0.3">
      <c r="A3" s="23" t="s">
        <v>49</v>
      </c>
      <c r="B3" s="23" t="s">
        <v>35</v>
      </c>
      <c r="C3" s="28"/>
      <c r="D3" s="29"/>
      <c r="E3" s="29"/>
      <c r="F3" s="30"/>
    </row>
    <row r="4" spans="1:7" ht="22.5" customHeight="1" x14ac:dyDescent="0.3">
      <c r="A4" s="50" t="s">
        <v>34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31</v>
      </c>
      <c r="B7" s="4" t="s">
        <v>46</v>
      </c>
      <c r="C7" s="5" t="s">
        <v>6</v>
      </c>
      <c r="D7" s="12">
        <v>110000</v>
      </c>
      <c r="E7" s="5">
        <v>1</v>
      </c>
      <c r="F7" s="12">
        <f>D7*E7</f>
        <v>110000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 x14ac:dyDescent="0.3">
      <c r="A9" s="53"/>
      <c r="B9" s="6" t="s">
        <v>40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x14ac:dyDescent="0.3">
      <c r="A10" s="53"/>
      <c r="B10" s="6" t="s">
        <v>42</v>
      </c>
      <c r="C10" s="5" t="s">
        <v>9</v>
      </c>
      <c r="D10" s="12">
        <v>50000</v>
      </c>
      <c r="E10" s="5">
        <v>1</v>
      </c>
      <c r="F10" s="12">
        <f t="shared" si="0"/>
        <v>50000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46000</v>
      </c>
      <c r="E11" s="5">
        <v>1</v>
      </c>
      <c r="F11" s="12">
        <f t="shared" si="0"/>
        <v>46000</v>
      </c>
      <c r="G11" s="3"/>
    </row>
    <row r="12" spans="1:7" x14ac:dyDescent="0.3">
      <c r="A12" s="53"/>
      <c r="B12" s="6" t="s">
        <v>43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44</v>
      </c>
      <c r="C14" s="5" t="s">
        <v>13</v>
      </c>
      <c r="D14" s="12">
        <v>40000</v>
      </c>
      <c r="E14" s="5">
        <v>1</v>
      </c>
      <c r="F14" s="12">
        <f t="shared" si="0"/>
        <v>40000</v>
      </c>
      <c r="G14" s="3"/>
    </row>
    <row r="15" spans="1:7" ht="24" x14ac:dyDescent="0.3">
      <c r="A15" s="53"/>
      <c r="B15" s="6" t="s">
        <v>45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499000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499000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27</v>
      </c>
      <c r="C35" s="17" t="s">
        <v>27</v>
      </c>
      <c r="D35" s="38">
        <f>SUM(C22,C33)</f>
        <v>499000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28</v>
      </c>
      <c r="D36" s="36">
        <f>D35*1.1-D35</f>
        <v>49900</v>
      </c>
      <c r="E36" s="37"/>
      <c r="F36" s="20"/>
      <c r="G36" s="3"/>
    </row>
    <row r="37" spans="1:7" ht="13.5" customHeight="1" x14ac:dyDescent="0.3">
      <c r="A37" s="58"/>
      <c r="B37" s="64"/>
      <c r="C37" s="24"/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29</v>
      </c>
      <c r="D38" s="40">
        <f>SUM(D35:E36)-D37</f>
        <v>548900</v>
      </c>
      <c r="E38" s="41"/>
      <c r="F38" s="22" t="s">
        <v>36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2019-06-22T09:07:22Z</cp:lastPrinted>
  <dcterms:created xsi:type="dcterms:W3CDTF">2019-03-28T03:58:09Z</dcterms:created>
  <dcterms:modified xsi:type="dcterms:W3CDTF">2019-06-22T09:11:46Z</dcterms:modified>
</cp:coreProperties>
</file>