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D98915-334D-4402-9B0E-80877C6F8D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<sst xmlns="http://schemas.openxmlformats.org/spreadsheetml/2006/main" count="96" uniqueCount="88">
  <si>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</si>
  <si>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</si>
  <si>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</si>
  <si>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</si>
  <si>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</si>
  <si>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</si>
  <si>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</si>
  <si>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</si>
  <si>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</si>
  <si>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</si>
  <si>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</si>
  <si>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</si>
  <si>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</si>
  <si>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</si>
  <si>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</si>
  <si>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</si>
  <si>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</si>
  <si>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</si>
  <si>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</si>
  <si>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</si>
  <si>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</si>
  <si>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</si>
  <si>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</si>
  <si>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</si>
  <si>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</si>
  <si>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</si>
  <si>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</si>
  <si>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</si>
  <si>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</si>
  <si>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</si>
  <si>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</si>
  <si>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</si>
  <si>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</si>
  <si>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</si>
  <si>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</si>
  <si>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</si>
  <si>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</si>
  <si>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</si>
  <si>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</si>
  <si>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</si>
  <si>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</si>
  <si>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</si>
  <si>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</si>
  <si>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</si>
  <si>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</si>
  <si>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</si>
  <si>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</si>
  <si>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</si>
  <si>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</si>
  <si>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</si>
  <si>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</si>
  <si>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</si>
  <si>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</si>
  <si>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</si>
  <si>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</si>
  <si>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</si>
  <si>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</si>
  <si>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</si>
  <si>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</si>
  <si>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</si>
  <si>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</si>
  <si>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</si>
  <si>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</si>
  <si>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</si>
  <si>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</si>
  <si>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</si>
  <si>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</si>
  <si>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3500 (마티스) 멀티팩  </t>
    <phoneticPr fontId="1" type="noConversion"/>
  </si>
  <si>
    <t>/</t>
    <phoneticPr fontId="1" type="noConversion"/>
  </si>
  <si>
    <t xml:space="preserve">ASRock(에즈락) A320M-DVS R4.0 디앤디컴  </t>
    <phoneticPr fontId="1" type="noConversion"/>
  </si>
  <si>
    <t xml:space="preserve">SAMSUNG(삼성) 16G PC4-21300  </t>
    <phoneticPr fontId="1" type="noConversion"/>
  </si>
  <si>
    <t xml:space="preserve">HIS RX 560 14CU iCooler OC 2G  </t>
    <phoneticPr fontId="1" type="noConversion"/>
  </si>
  <si>
    <t xml:space="preserve">WesternDigital WD Blue SN550 (250GB)  </t>
    <phoneticPr fontId="1" type="noConversion"/>
  </si>
  <si>
    <t xml:space="preserve">WesternDigital 2TB BLUE WD20EZAZ  </t>
    <phoneticPr fontId="1" type="noConversion"/>
  </si>
  <si>
    <t>마이크로닉스 Frontier H300(B)</t>
    <phoneticPr fontId="1" type="noConversion"/>
  </si>
  <si>
    <t>마이크로닉스 클래식 II 500W</t>
    <phoneticPr fontId="1" type="noConversion"/>
  </si>
  <si>
    <t>장패드5mm  서비스!!</t>
    <phoneticPr fontId="1" type="noConversion"/>
  </si>
  <si>
    <t xml:space="preserve">COX CK20 게이밍 </t>
    <phoneticPr fontId="1" type="noConversion"/>
  </si>
  <si>
    <t>필립스 무소음 무선마우스</t>
    <phoneticPr fontId="1" type="noConversion"/>
  </si>
  <si>
    <t>마우스</t>
    <phoneticPr fontId="1" type="noConversion"/>
  </si>
  <si>
    <t>키보드</t>
    <phoneticPr fontId="1" type="noConversion"/>
  </si>
  <si>
    <t xml:space="preserve"> Slimart 2417iH 일반 24인치 베젤리스 75Hz 논글레어 모니터 무결점</t>
    <phoneticPr fontId="1" type="noConversion"/>
  </si>
  <si>
    <t>이한아</t>
    <phoneticPr fontId="1" type="noConversion"/>
  </si>
  <si>
    <t>010-6274-5690</t>
    <phoneticPr fontId="1" type="noConversion"/>
  </si>
  <si>
    <t>경기도 광주시 오포읍 추자리 36-1번지 성진타운 104동 201호</t>
    <phoneticPr fontId="1" type="noConversion"/>
  </si>
  <si>
    <t xml:space="preserve">EFM(ip Time) EFM A2000PX-MU PCI-E  </t>
    <phoneticPr fontId="1" type="noConversion"/>
  </si>
  <si>
    <t>무선랜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</si>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</sst>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8" sqref="E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66</v>
      </c>
      <c r="B1" s="27" t="s">
        <v>82</v>
      </c>
      <c r="C1" s="33" t="s">
        <v>50</v>
      </c>
      <c r="D1" s="34"/>
      <c r="E1" s="89"/>
      <c r="F1" s="90"/>
      <c r="G1" s="90"/>
      <c r="H1" s="91"/>
    </row>
    <row r="2" spans="1:9" ht="22.5" customHeight="1">
      <c r="A2" s="18" t="s">
        <v>51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52</v>
      </c>
      <c r="B3" s="20">
        <f ca="1">TODAY()</f>
        <v>43916</v>
      </c>
      <c r="C3" s="19" t="s">
        <v>53</v>
      </c>
      <c r="D3" s="25">
        <f ca="1">TODAY()+2</f>
        <v>43918</v>
      </c>
      <c r="E3" s="92"/>
      <c r="F3" s="93"/>
      <c r="G3" s="93"/>
      <c r="H3" s="94"/>
    </row>
    <row r="4" spans="1:9" ht="22.5" customHeight="1">
      <c r="A4" s="17" t="s">
        <v>49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>
        <v>3</v>
      </c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>
        <v>3</v>
      </c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93500</v>
      </c>
      <c r="G9" s="3">
        <v>1</v>
      </c>
      <c r="H9" s="6">
        <f t="shared" si="0"/>
        <v>93500</v>
      </c>
      <c r="I9" s="2">
        <v>1</v>
      </c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>
        <v>3</v>
      </c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>
        <v>5</v>
      </c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>
        <v>2</v>
      </c>
    </row>
    <row r="13" spans="1:9" ht="24" customHeight="1">
      <c r="A13" s="103"/>
      <c r="B13" s="104"/>
      <c r="C13" s="48" t="s">
        <v>68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>
        <v>1</v>
      </c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>
        <v>6</v>
      </c>
    </row>
    <row r="16" spans="1:9" ht="24" customHeight="1">
      <c r="A16" s="103"/>
      <c r="B16" s="104"/>
      <c r="C16" s="55" t="s">
        <v>48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54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62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87</v>
      </c>
      <c r="D19" s="54"/>
      <c r="E19" s="4" t="s">
        <v>27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788500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788500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105"/>
      <c r="B24" s="106"/>
      <c r="C24" s="48" t="s">
        <v>81</v>
      </c>
      <c r="D24" s="49"/>
      <c r="E24" s="5" t="s">
        <v>21</v>
      </c>
      <c r="F24" s="6">
        <v>124000</v>
      </c>
      <c r="G24" s="3">
        <v>2</v>
      </c>
      <c r="H24" s="6">
        <f>F24*G24</f>
        <v>248000</v>
      </c>
      <c r="I24" s="2">
        <v>1</v>
      </c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79</v>
      </c>
      <c r="F25" s="6">
        <v>10000</v>
      </c>
      <c r="G25" s="3">
        <v>1</v>
      </c>
      <c r="H25" s="6">
        <f t="shared" ref="H25:H32" si="1">F25*G25</f>
        <v>10000</v>
      </c>
      <c r="I25" s="2">
        <v>1</v>
      </c>
    </row>
    <row r="26" spans="1:9">
      <c r="A26" s="71"/>
      <c r="B26" s="72"/>
      <c r="C26" s="51" t="s">
        <v>77</v>
      </c>
      <c r="D26" s="52"/>
      <c r="E26" s="5" t="s">
        <v>80</v>
      </c>
      <c r="F26" s="6">
        <v>20000</v>
      </c>
      <c r="G26" s="3">
        <v>1</v>
      </c>
      <c r="H26" s="6">
        <f t="shared" si="1"/>
        <v>20000</v>
      </c>
      <c r="I26" s="2">
        <v>1</v>
      </c>
    </row>
    <row r="27" spans="1:9">
      <c r="A27" s="71"/>
      <c r="B27" s="72"/>
      <c r="C27" s="51" t="s">
        <v>76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85</v>
      </c>
      <c r="D28" s="52"/>
      <c r="E28" s="5" t="s">
        <v>86</v>
      </c>
      <c r="F28" s="6">
        <v>45000</v>
      </c>
      <c r="G28" s="3">
        <v>1</v>
      </c>
      <c r="H28" s="6">
        <f t="shared" si="1"/>
        <v>45000</v>
      </c>
      <c r="I28" s="2">
        <v>1</v>
      </c>
    </row>
    <row r="29" spans="1:9">
      <c r="A29" s="71"/>
      <c r="B29" s="72"/>
      <c r="C29" s="51"/>
      <c r="D29" s="52"/>
      <c r="E29" s="5"/>
      <c r="F29" s="6"/>
      <c r="G29" s="3"/>
      <c r="H29" s="6">
        <f>F29*G29</f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>F30*G30</f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323000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1111500</v>
      </c>
      <c r="G35" s="109"/>
      <c r="H35" s="9" t="s">
        <v>20</v>
      </c>
      <c r="I35" s="2"/>
    </row>
    <row r="36" spans="1:9" ht="16.5" customHeight="1">
      <c r="A36" s="67" t="s">
        <v>40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111150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64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/>
      <c r="F38" s="65">
        <v>11500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25</v>
      </c>
      <c r="C1" t="s">
        <v>41</v>
      </c>
      <c r="D1" s="13" t="s">
        <v>43</v>
      </c>
      <c r="E1" s="31" t="s">
        <v>65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1111500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2020-03-26T05:48:32Z</cp:lastPrinted>
  <dcterms:created xsi:type="dcterms:W3CDTF">2019-03-28T03:58:09Z</dcterms:created>
  <dcterms:modified xsi:type="dcterms:W3CDTF">2020-03-26T05:48:55Z</dcterms:modified>
</cp:coreProperties>
</file>