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C7AE66E-81E2-47D0-98F8-9069584BD01F}" xr6:coauthVersionLast="45" xr6:coauthVersionMax="45" xr10:uidLastSave="{00000000-0000-0000-0000-000000000000}"/>
  <bookViews>
    <workbookView xWindow="2370" yWindow="183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<sst xmlns="http://schemas.openxmlformats.org/spreadsheetml/2006/main" count="88" uniqueCount="79">
  <si>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</si>
  <si>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</si>
  <si>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</si>
  <si>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</si>
  <si>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</si>
  <si>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</si>
  <si>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</si>
  <si>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</si>
  <si>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</si>
  <si>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</si>
  <si>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</si>
  <si>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</si>
  <si>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</si>
  <si>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</si>
  <si>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</si>
  <si>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</si>
  <si>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</si>
  <si>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</si>
  <si>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</si>
  <si>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</si>
  <si>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</si>
  <si>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</si>
  <si>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</si>
  <si>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</si>
  <si>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</si>
  <si>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</si>
  <si>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</si>
  <si>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</si>
  <si>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</si>
  <si>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</si>
  <si>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</si>
  <si>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</si>
  <si>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</si>
  <si>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</si>
  <si>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</si>
  <si>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</si>
  <si>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</si>
  <si>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</si>
  <si>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</si>
  <si>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</si>
  <si>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</si>
  <si>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</si>
  <si>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</si>
  <si>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</si>
  <si>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</si>
  <si>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</si>
  <si>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</si>
  <si>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</si>
  <si>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</si>
  <si>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</si>
  <si>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</si>
  <si>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</si>
  <si>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</si>
  <si>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</si>
  <si>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</si>
  <si>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</si>
  <si>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</si>
  <si>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</si>
  <si>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</si>
  <si>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</si>
  <si>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</si>
  <si>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</si>
  <si>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</si>
  <si>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</si>
  <si>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</si>
  <si>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</si>
  <si>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</si>
  <si>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</si>
  <si>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</si>
  <si>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AMD 라이젠3-3세대 3100 (마티스) (정품)</t>
    <phoneticPr fontId="1" type="noConversion"/>
  </si>
  <si>
    <t>ASRock A320M-HDV R4.0 에즈윈</t>
    <phoneticPr fontId="1" type="noConversion"/>
  </si>
  <si>
    <t>삼성전자 DDR4 8G PC4-21300 (정품)</t>
    <phoneticPr fontId="1" type="noConversion"/>
  </si>
  <si>
    <t>MSI 라데온 RX 570 아머 OC D5 4GB</t>
    <phoneticPr fontId="1" type="noConversion"/>
  </si>
  <si>
    <t>마이크론 Crucial BX500 아스크텍 (240GB)</t>
    <phoneticPr fontId="1" type="noConversion"/>
  </si>
  <si>
    <t>마이크로닉스 Master M60 메쉬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</si>
  <si>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</si>
  <si>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</si>
  <si>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>이승호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</si>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</sst>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16" sqref="E1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77</v>
      </c>
      <c r="C1" s="93" t="s">
        <v>49</v>
      </c>
      <c r="D1" s="94"/>
      <c r="E1" s="43"/>
      <c r="F1" s="44"/>
      <c r="G1" s="44"/>
      <c r="H1" s="45"/>
    </row>
    <row r="2" spans="1:9" ht="22.5" customHeight="1">
      <c r="A2" s="18" t="s">
        <v>50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51</v>
      </c>
      <c r="B3" s="20">
        <f ca="1">TODAY()</f>
        <v>43967</v>
      </c>
      <c r="C3" s="19" t="s">
        <v>52</v>
      </c>
      <c r="D3" s="25"/>
      <c r="E3" s="46"/>
      <c r="F3" s="47"/>
      <c r="G3" s="47"/>
      <c r="H3" s="48"/>
    </row>
    <row r="4" spans="1:9" ht="22.5" customHeight="1">
      <c r="A4" s="17" t="s">
        <v>48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28</v>
      </c>
      <c r="B6" s="56"/>
      <c r="C6" s="63" t="s">
        <v>69</v>
      </c>
      <c r="D6" s="64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5.5" customHeight="1">
      <c r="A7" s="57"/>
      <c r="B7" s="58"/>
      <c r="C7" s="63" t="s">
        <v>75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67000</v>
      </c>
      <c r="G8" s="3">
        <v>1</v>
      </c>
      <c r="H8" s="6">
        <f t="shared" si="0"/>
        <v>67000</v>
      </c>
      <c r="I8" s="2"/>
    </row>
    <row r="9" spans="1:9" ht="25.5" customHeight="1">
      <c r="A9" s="57"/>
      <c r="B9" s="58"/>
      <c r="C9" s="63" t="s">
        <v>71</v>
      </c>
      <c r="D9" s="64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186000</v>
      </c>
      <c r="G10" s="3">
        <v>1</v>
      </c>
      <c r="H10" s="6">
        <f t="shared" si="0"/>
        <v>186000</v>
      </c>
      <c r="I10" s="2"/>
    </row>
    <row r="11" spans="1:9" ht="25.5" customHeight="1">
      <c r="A11" s="57"/>
      <c r="B11" s="58"/>
      <c r="C11" s="63" t="s">
        <v>73</v>
      </c>
      <c r="D11" s="64"/>
      <c r="E11" s="3" t="s">
        <v>10</v>
      </c>
      <c r="F11" s="6">
        <v>46000</v>
      </c>
      <c r="G11" s="3">
        <v>1</v>
      </c>
      <c r="H11" s="6">
        <f t="shared" si="0"/>
        <v>46000</v>
      </c>
      <c r="I11" s="2"/>
    </row>
    <row r="12" spans="1:9" ht="25.5" customHeight="1">
      <c r="A12" s="57"/>
      <c r="B12" s="58"/>
      <c r="C12" s="63" t="s">
        <v>75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75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74</v>
      </c>
      <c r="D14" s="88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7" t="s">
        <v>76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57"/>
      <c r="B16" s="58"/>
      <c r="C16" s="89" t="s">
        <v>67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61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625000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625000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68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40</v>
      </c>
      <c r="B35" s="76"/>
      <c r="C35" s="85"/>
      <c r="D35" s="86"/>
      <c r="E35" s="8" t="s">
        <v>4</v>
      </c>
      <c r="F35" s="67">
        <f>SUM(E21,E33)</f>
        <v>625000</v>
      </c>
      <c r="G35" s="67"/>
      <c r="H35" s="9" t="s">
        <v>20</v>
      </c>
      <c r="I35" s="2"/>
    </row>
    <row r="36" spans="1:9" ht="16.5" customHeight="1">
      <c r="A36" s="75" t="s">
        <v>39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62500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78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 t="s">
        <v>66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706250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625000</v>
      </c>
    </row>
    <row r="5" spans="1:6">
      <c r="A5" t="s">
        <v>47</v>
      </c>
      <c r="B5">
        <f>B4*1.13</f>
        <v>706249.99999999988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2020-05-16T03:44:51Z</cp:lastPrinted>
  <dcterms:created xsi:type="dcterms:W3CDTF">2019-03-28T03:58:09Z</dcterms:created>
  <dcterms:modified xsi:type="dcterms:W3CDTF">2020-05-16T03:45:16Z</dcterms:modified>
</cp:coreProperties>
</file>