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DED410D-46D3-4C1D-9D6A-093707835B12}" xr6:coauthVersionLast="43" xr6:coauthVersionMax="43" xr10:uidLastSave="{CB9047C1-DA28-481F-9B67-CF8DD23C9AD9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<sst xmlns="http://schemas.openxmlformats.org/spreadsheetml/2006/main" count="62" uniqueCount="56">
  <si>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</si>
  <si>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</si>
  <si>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</si>
  <si>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</si>
  <si>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</si>
  <si>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</si>
  <si>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</si>
  <si>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</si>
  <si>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</si>
  <si>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</si>
  <si>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</si>
  <si>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</si>
  <si>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</si>
  <si>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</si>
  <si>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</si>
  <si>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</si>
  <si>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</si>
  <si>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</si>
  <si>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</si>
  <si>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</si>
  <si>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</si>
  <si>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</si>
  <si>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</si>
  <si>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</si>
  <si>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</si>
  <si>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</si>
  <si>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</si>
  <si>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</si>
  <si>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</si>
  <si>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</si>
  <si>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</si>
  <si>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</si>
  <si>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</si>
  <si>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</si>
  <si>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</si>
  <si>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</si>
  <si>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</si>
  <si>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</si>
  <si>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코어i3-8세대 8100 (커피레이크)(병행수입 박스)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</si>
  <si>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</si>
  <si>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</si>
  <si>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LG전자 Super-Multi GH24NSD1(벌크)</t>
    <phoneticPr fontId="1" type="noConversion"/>
  </si>
  <si>
    <t>/</t>
    <phoneticPr fontId="1" type="noConversion"/>
  </si>
  <si>
    <t>UHD 630</t>
    <phoneticPr fontId="1" type="noConversion"/>
  </si>
  <si>
    <t>DAVEN 스파클 3.0</t>
    <phoneticPr fontId="1" type="noConversion"/>
  </si>
  <si>
    <t xml:space="preserve">마이크로닉스 정격500W </t>
    <phoneticPr fontId="1" type="noConversion"/>
  </si>
  <si>
    <t>정품쿨러</t>
    <phoneticPr fontId="1" type="noConversion"/>
  </si>
  <si>
    <t>LG전자 27MK430H</t>
    <phoneticPr fontId="1" type="noConversion"/>
  </si>
  <si>
    <t>디지클럽 Qnix QMK-2000SU</t>
    <phoneticPr fontId="1" type="noConversion"/>
  </si>
  <si>
    <t>로지텍 고급패드</t>
    <phoneticPr fontId="1" type="noConversion"/>
  </si>
  <si>
    <t>무선랜</t>
    <phoneticPr fontId="1" type="noConversion"/>
  </si>
  <si>
    <t>EFM ipTIME A3000UA 무선랜카드</t>
    <phoneticPr fontId="1" type="noConversion"/>
  </si>
  <si>
    <t>고객성명(회사명): 잉글리쉬무무</t>
    <phoneticPr fontId="1" type="noConversion"/>
  </si>
  <si>
    <t>전화번호: 010-9344-9951</t>
    <phoneticPr fontId="1" type="noConversion"/>
  </si>
  <si>
    <t>견적일자: 2019년   05 월  16  일</t>
    <phoneticPr fontId="1" type="noConversion"/>
  </si>
  <si>
    <t>ASRock H310CM-HDV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</si>
</sst>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53</v>
      </c>
      <c r="B2" s="62"/>
      <c r="C2" s="28"/>
      <c r="D2" s="29"/>
      <c r="E2" s="29"/>
      <c r="F2" s="30"/>
    </row>
    <row r="3" spans="1:7" ht="22.5" customHeight="1">
      <c r="A3" s="23" t="s">
        <v>54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38</v>
      </c>
      <c r="C7" s="5" t="s">
        <v>6</v>
      </c>
      <c r="D7" s="12">
        <v>163000</v>
      </c>
      <c r="E7" s="5">
        <v>1</v>
      </c>
      <c r="F7" s="12">
        <f>D7*E7</f>
        <v>163000</v>
      </c>
      <c r="G7" s="3"/>
    </row>
    <row r="8" spans="1:7" ht="24" customHeight="1">
      <c r="A8" s="53"/>
      <c r="B8" s="5" t="s">
        <v>55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39</v>
      </c>
      <c r="C9" s="5" t="s">
        <v>8</v>
      </c>
      <c r="D9" s="12">
        <v>44000</v>
      </c>
      <c r="E9" s="5">
        <v>1</v>
      </c>
      <c r="F9" s="12">
        <f t="shared" si="0"/>
        <v>44000</v>
      </c>
      <c r="G9" s="3"/>
    </row>
    <row r="10" spans="1:7">
      <c r="A10" s="53"/>
      <c r="B10" s="6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>
      <c r="A12" s="53"/>
      <c r="B12" s="6" t="s">
        <v>51</v>
      </c>
      <c r="C12" s="5" t="s">
        <v>50</v>
      </c>
      <c r="D12" s="12">
        <v>27000</v>
      </c>
      <c r="E12" s="5">
        <v>1</v>
      </c>
      <c r="F12" s="12">
        <f t="shared" si="0"/>
        <v>27000</v>
      </c>
      <c r="G12" s="3"/>
    </row>
    <row r="13" spans="1:7" ht="24" customHeight="1">
      <c r="A13" s="53"/>
      <c r="B13" s="5" t="s">
        <v>41</v>
      </c>
      <c r="C13" s="5" t="s">
        <v>11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44</v>
      </c>
      <c r="C14" s="5" t="s">
        <v>12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53"/>
      <c r="B15" s="6" t="s">
        <v>45</v>
      </c>
      <c r="C15" s="5" t="s">
        <v>13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46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42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17</v>
      </c>
      <c r="C21" s="44">
        <f>SUM(F7:F20)</f>
        <v>488000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488000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22</v>
      </c>
      <c r="D26" s="12">
        <v>205000</v>
      </c>
      <c r="E26" s="5">
        <v>1</v>
      </c>
      <c r="F26" s="12">
        <f>D26*E26</f>
        <v>205000</v>
      </c>
      <c r="G26" s="3"/>
    </row>
    <row r="27" spans="1:7">
      <c r="A27" s="57"/>
      <c r="B27" s="14" t="s">
        <v>48</v>
      </c>
      <c r="C27" s="11" t="s">
        <v>21</v>
      </c>
      <c r="D27" s="12">
        <v>7000</v>
      </c>
      <c r="E27" s="5">
        <v>1</v>
      </c>
      <c r="F27" s="12">
        <f t="shared" ref="F27:F32" si="1">D27*E27</f>
        <v>7000</v>
      </c>
      <c r="G27" s="3"/>
    </row>
    <row r="28" spans="1:7">
      <c r="A28" s="57"/>
      <c r="B28" s="14" t="s">
        <v>49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212000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700000</v>
      </c>
      <c r="E35" s="39"/>
      <c r="F35" s="18" t="s">
        <v>20</v>
      </c>
      <c r="G35" s="3"/>
    </row>
    <row r="36" spans="1:7" ht="17.25">
      <c r="A36" s="58"/>
      <c r="B36" s="64"/>
      <c r="C36" s="19" t="s">
        <v>27</v>
      </c>
      <c r="D36" s="36">
        <f>D35*1.1-D35</f>
        <v>70000.000000000116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SUM(D35:E36:D37)</f>
        <v>770000.00000000012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2019-05-16T07:43:38Z</cp:lastPrinted>
  <dcterms:created xsi:type="dcterms:W3CDTF">2019-03-28T03:58:09Z</dcterms:created>
  <dcterms:modified xsi:type="dcterms:W3CDTF">2019-05-16T07:44:08Z</dcterms:modified>
</cp:coreProperties>
</file>