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084AA73-0479-43E5-942F-B02DC8A77A87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<sst xmlns="http://schemas.openxmlformats.org/spreadsheetml/2006/main" count="82" uniqueCount="73">
  <si>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</si>
  <si>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</si>
  <si>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</si>
  <si>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</si>
  <si>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</si>
  <si>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</si>
  <si>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</si>
  <si>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</si>
  <si>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</si>
  <si>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</si>
  <si>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</si>
  <si>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</si>
  <si>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</si>
  <si>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</si>
  <si>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</si>
  <si>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</si>
  <si>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</si>
  <si>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</si>
  <si>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</si>
  <si>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</si>
  <si>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</si>
  <si>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</si>
  <si>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</si>
  <si>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</si>
  <si>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</si>
  <si>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</si>
  <si>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</si>
  <si>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</si>
  <si>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</si>
  <si>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</si>
  <si>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</si>
  <si>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</si>
  <si>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</si>
  <si>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</si>
  <si>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</si>
  <si>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</si>
  <si>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</si>
  <si>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</si>
  <si>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</si>
  <si>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</si>
  <si>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</si>
  <si>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</si>
  <si>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</si>
  <si>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</si>
  <si>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</si>
  <si>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</si>
  <si>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</si>
  <si>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</si>
  <si>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</si>
  <si>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</si>
  <si>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</si>
  <si>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</si>
  <si>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</si>
  <si>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</si>
  <si>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</si>
  <si>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</si>
  <si>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</si>
  <si>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</si>
  <si>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</si>
  <si>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 DEEPCOOL GAMER STORM CASTLE 360 RGB V2</t>
    <phoneticPr fontId="1" type="noConversion"/>
  </si>
  <si>
    <t>MSI X570-A PRO</t>
    <phoneticPr fontId="1" type="noConversion"/>
  </si>
  <si>
    <t>삼성전자 DDR4 32G PC4-21300(정품)</t>
    <phoneticPr fontId="1" type="noConversion"/>
  </si>
  <si>
    <t>Western Digital WD 4TB BLUE WD40EZRZ (SATA3/5400/64M)</t>
    <phoneticPr fontId="1" type="noConversion"/>
  </si>
  <si>
    <t>BRAVOTEC 스텔스 EX270 파노라마 윈도우 블랙</t>
    <phoneticPr fontId="1" type="noConversion"/>
  </si>
  <si>
    <t>시소닉 FOCUS GOLD GM-850 Modular</t>
    <phoneticPr fontId="1" type="noConversion"/>
  </si>
  <si>
    <t>LG전자 32UK550</t>
    <phoneticPr fontId="1" type="noConversion"/>
  </si>
  <si>
    <t>삼성전자 U32J590</t>
    <phoneticPr fontId="1" type="noConversion"/>
  </si>
  <si>
    <t>이름: 박진관</t>
    <phoneticPr fontId="1" type="noConversion"/>
  </si>
  <si>
    <t>전화번호:010-2390-4499</t>
    <phoneticPr fontId="1" type="noConversion"/>
  </si>
  <si>
    <t>견적일자: 2020년  02월    08일</t>
    <phoneticPr fontId="1" type="noConversion"/>
  </si>
  <si>
    <t>AMD 라이젠 7 3700X (마티스)(정품)</t>
    <phoneticPr fontId="1" type="noConversion"/>
  </si>
  <si>
    <t>이엠텍 지포스 GTX 1660 SUPER MIRACLE D6 6GB</t>
    <phoneticPr fontId="1" type="noConversion"/>
  </si>
  <si>
    <t>삼성전자 970 EVO Plus M.2 2280(500GB)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</si>
</sst>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6" sqref="B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68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51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70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207000</v>
      </c>
      <c r="E7" s="3">
        <v>1</v>
      </c>
      <c r="F7" s="8">
        <f t="shared" ref="F7:F20" si="0">D7*E7</f>
        <v>207000</v>
      </c>
      <c r="G7" s="2"/>
    </row>
    <row r="8" spans="1:7">
      <c r="A8" s="46"/>
      <c r="B8" s="13" t="s">
        <v>61</v>
      </c>
      <c r="C8" s="3" t="s">
        <v>8</v>
      </c>
      <c r="D8" s="8">
        <v>149000</v>
      </c>
      <c r="E8" s="3">
        <v>2</v>
      </c>
      <c r="F8" s="8">
        <f t="shared" si="0"/>
        <v>298000</v>
      </c>
      <c r="G8" s="2"/>
    </row>
    <row r="9" spans="1:7" ht="24">
      <c r="A9" s="46"/>
      <c r="B9" s="13" t="s">
        <v>71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46"/>
      <c r="B10" s="13" t="s">
        <v>72</v>
      </c>
      <c r="C10" s="3" t="s">
        <v>10</v>
      </c>
      <c r="D10" s="8">
        <v>180000</v>
      </c>
      <c r="E10" s="3">
        <v>1</v>
      </c>
      <c r="F10" s="8">
        <f t="shared" si="0"/>
        <v>180000</v>
      </c>
      <c r="G10" s="2"/>
    </row>
    <row r="11" spans="1:7" ht="24">
      <c r="A11" s="46"/>
      <c r="B11" s="13" t="s">
        <v>62</v>
      </c>
      <c r="C11" s="3" t="s">
        <v>11</v>
      </c>
      <c r="D11" s="8">
        <v>122000</v>
      </c>
      <c r="E11" s="3">
        <v>1</v>
      </c>
      <c r="F11" s="8">
        <f t="shared" si="0"/>
        <v>122000</v>
      </c>
      <c r="G11" s="2"/>
    </row>
    <row r="12" spans="1:7" ht="24" customHeight="1">
      <c r="A12" s="46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63</v>
      </c>
      <c r="C13" s="3" t="s">
        <v>13</v>
      </c>
      <c r="D13" s="8">
        <v>59000</v>
      </c>
      <c r="E13" s="3">
        <v>1</v>
      </c>
      <c r="F13" s="8">
        <f t="shared" si="0"/>
        <v>59000</v>
      </c>
      <c r="G13" s="2"/>
    </row>
    <row r="14" spans="1:7">
      <c r="A14" s="46"/>
      <c r="B14" s="11" t="s">
        <v>64</v>
      </c>
      <c r="C14" s="3" t="s">
        <v>14</v>
      </c>
      <c r="D14" s="8">
        <v>139000</v>
      </c>
      <c r="E14" s="3">
        <v>1</v>
      </c>
      <c r="F14" s="8">
        <f t="shared" si="0"/>
        <v>139000</v>
      </c>
      <c r="G14" s="2"/>
    </row>
    <row r="15" spans="1:7" ht="24" customHeight="1">
      <c r="A15" s="46"/>
      <c r="B15" s="11" t="s">
        <v>59</v>
      </c>
      <c r="C15" s="3" t="s">
        <v>15</v>
      </c>
      <c r="D15" s="8">
        <v>159000</v>
      </c>
      <c r="E15" s="3">
        <v>1</v>
      </c>
      <c r="F15" s="8">
        <f t="shared" si="0"/>
        <v>159000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80000</v>
      </c>
      <c r="E18" s="4">
        <v>1</v>
      </c>
      <c r="F18" s="8">
        <f t="shared" si="0"/>
        <v>80000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1974000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1974000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65</v>
      </c>
      <c r="C25" s="7" t="s">
        <v>21</v>
      </c>
      <c r="D25" s="8">
        <v>499000</v>
      </c>
      <c r="E25" s="3">
        <v>1</v>
      </c>
      <c r="F25" s="8">
        <f>D25*E25</f>
        <v>499000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21</v>
      </c>
      <c r="D26" s="8">
        <v>389000</v>
      </c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499000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67">
        <f>SUM(C22,C34)</f>
        <v>2473000</v>
      </c>
      <c r="E36" s="67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247300</v>
      </c>
      <c r="E37" s="66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3" t="s">
        <v>56</v>
      </c>
      <c r="E38" s="74"/>
      <c r="F38" s="21"/>
      <c r="G38" s="2"/>
    </row>
    <row r="39" spans="1:7" ht="17.25" customHeight="1">
      <c r="A39" s="31" t="s">
        <v>43</v>
      </c>
      <c r="B39" s="34">
        <f>SUM(B36:B37)-B38</f>
        <v>0</v>
      </c>
      <c r="C39" s="17" t="s">
        <v>42</v>
      </c>
      <c r="D39" s="67"/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2473000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2473000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2020-02-08T05:58:31Z</cp:lastPrinted>
  <dcterms:created xsi:type="dcterms:W3CDTF">2019-03-28T03:58:09Z</dcterms:created>
  <dcterms:modified xsi:type="dcterms:W3CDTF">2020-02-08T06:03:27Z</dcterms:modified>
</cp:coreProperties>
</file>