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5" documentId="8_{E29A43E4-868A-4895-8BE8-E5E224EF7E86}" xr6:coauthVersionLast="45" xr6:coauthVersionMax="45" xr10:uidLastSave="{CFA1CD6E-B5F7-4E54-9A2E-E54E121E37A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<sst xmlns="http://schemas.openxmlformats.org/spreadsheetml/2006/main" count="90" uniqueCount="82">
  <si>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</si>
  <si>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</si>
  <si>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</si>
  <si>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</si>
  <si>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</si>
  <si>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</si>
  <si>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</si>
  <si>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</si>
  <si>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</si>
  <si>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</si>
  <si>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</si>
  <si>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</si>
  <si>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</si>
  <si>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</si>
  <si>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</si>
  <si>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</si>
  <si>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</si>
  <si>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</si>
  <si>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</si>
  <si>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</si>
  <si>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</si>
  <si>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</si>
  <si>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</si>
  <si>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</si>
  <si>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</si>
  <si>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</si>
  <si>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</si>
  <si>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</si>
  <si>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</si>
  <si>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</si>
  <si>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</si>
  <si>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</si>
  <si>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</si>
  <si>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</si>
  <si>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</si>
  <si>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</si>
  <si>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</si>
  <si>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</si>
  <si>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</si>
  <si>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</si>
  <si>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</si>
  <si>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</si>
  <si>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</si>
  <si>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</si>
  <si>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</si>
  <si>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</si>
  <si>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</si>
  <si>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</si>
  <si>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</si>
  <si>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</si>
  <si>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</si>
  <si>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</si>
  <si>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</si>
  <si>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</si>
  <si>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</si>
  <si>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</si>
  <si>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</si>
  <si>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</si>
  <si>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</si>
  <si>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</si>
  <si>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</si>
  <si>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</si>
  <si>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</si>
  <si>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</si>
  <si>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</si>
  <si>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</si>
  <si>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</si>
  <si>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</si>
  <si>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</si>
  <si>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</si>
  <si>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박우빈</t>
    <phoneticPr fontId="1" type="noConversion"/>
  </si>
  <si>
    <t>010-2062-2057</t>
    <phoneticPr fontId="1" type="noConversion"/>
  </si>
  <si>
    <t>AMD 라이젠 5 3600 (마티스)(정품)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</si>
  <si>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</si>
  <si>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</si>
  <si>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MSI 지포스 RTX 2070 SUPER 벤투스 OC D6 8GB</t>
    <phoneticPr fontId="1" type="noConversion"/>
  </si>
  <si>
    <t>HP EX950 M.2 2280(512GB)</t>
    <phoneticPr fontId="1" type="noConversion"/>
  </si>
  <si>
    <t>DAVEN FT903 MESH 강화유리(화이트)</t>
    <phoneticPr fontId="1" type="noConversion"/>
  </si>
  <si>
    <t>FSP HYPER K 700W 80PLUS Standard 230V EU</t>
    <phoneticPr fontId="1" type="noConversion"/>
  </si>
  <si>
    <t>Microsoft Windows 10 Home(DSP 64bit 한글)</t>
  </si>
  <si>
    <t>현금(이체X)</t>
  </si>
  <si>
    <t>트리니티 화이트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</si>
</sst>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topLeftCell="A4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26" t="s">
        <v>70</v>
      </c>
      <c r="C1" s="87" t="s">
        <v>56</v>
      </c>
      <c r="D1" s="88"/>
      <c r="E1" s="40"/>
      <c r="F1" s="41"/>
      <c r="G1" s="41"/>
      <c r="H1" s="42"/>
    </row>
    <row r="2" spans="1:9" ht="22.5" customHeight="1">
      <c r="A2" s="18" t="s">
        <v>57</v>
      </c>
      <c r="B2" s="27" t="s">
        <v>71</v>
      </c>
      <c r="C2" s="89"/>
      <c r="D2" s="90"/>
      <c r="E2" s="43"/>
      <c r="F2" s="44"/>
      <c r="G2" s="44"/>
      <c r="H2" s="45"/>
    </row>
    <row r="3" spans="1:9" ht="22.5" customHeight="1">
      <c r="A3" s="18" t="s">
        <v>58</v>
      </c>
      <c r="B3" s="20">
        <f ca="1">TODAY()</f>
        <v>43897</v>
      </c>
      <c r="C3" s="19" t="s">
        <v>59</v>
      </c>
      <c r="D3" s="25">
        <f ca="1">TODAY()</f>
        <v>43897</v>
      </c>
      <c r="E3" s="43"/>
      <c r="F3" s="44"/>
      <c r="G3" s="44"/>
      <c r="H3" s="45"/>
    </row>
    <row r="4" spans="1:9" ht="22.5" customHeight="1">
      <c r="A4" s="17" t="s">
        <v>55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33</v>
      </c>
      <c r="B6" s="53"/>
      <c r="C6" s="60" t="s">
        <v>72</v>
      </c>
      <c r="D6" s="61"/>
      <c r="E6" s="3" t="s">
        <v>6</v>
      </c>
      <c r="F6" s="6">
        <v>282000</v>
      </c>
      <c r="G6" s="3">
        <v>1</v>
      </c>
      <c r="H6" s="6">
        <f>F6*G6</f>
        <v>282000</v>
      </c>
      <c r="I6" s="2"/>
    </row>
    <row r="7" spans="1:9" ht="24" customHeight="1">
      <c r="A7" s="54"/>
      <c r="B7" s="55"/>
      <c r="C7" s="60" t="s">
        <v>73</v>
      </c>
      <c r="D7" s="61"/>
      <c r="E7" s="3" t="s">
        <v>7</v>
      </c>
      <c r="F7" s="6">
        <v>122000</v>
      </c>
      <c r="G7" s="3">
        <v>1</v>
      </c>
      <c r="H7" s="6">
        <f t="shared" ref="H7:H20" si="0">F7*G7</f>
        <v>122000</v>
      </c>
      <c r="I7" s="2"/>
    </row>
    <row r="8" spans="1:9" ht="25.5" customHeight="1">
      <c r="A8" s="54"/>
      <c r="B8" s="55"/>
      <c r="C8" s="60" t="s">
        <v>74</v>
      </c>
      <c r="D8" s="61"/>
      <c r="E8" s="3" t="s">
        <v>8</v>
      </c>
      <c r="F8" s="6">
        <v>49000</v>
      </c>
      <c r="G8" s="3">
        <v>1</v>
      </c>
      <c r="H8" s="6">
        <f t="shared" si="0"/>
        <v>49000</v>
      </c>
      <c r="I8" s="2"/>
    </row>
    <row r="9" spans="1:9" ht="37.5" customHeight="1">
      <c r="A9" s="54"/>
      <c r="B9" s="55"/>
      <c r="C9" s="60" t="s">
        <v>75</v>
      </c>
      <c r="D9" s="61"/>
      <c r="E9" s="3" t="s">
        <v>9</v>
      </c>
      <c r="F9" s="6">
        <v>635000</v>
      </c>
      <c r="G9" s="3">
        <v>1</v>
      </c>
      <c r="H9" s="6">
        <f t="shared" si="0"/>
        <v>635000</v>
      </c>
      <c r="I9" s="2"/>
    </row>
    <row r="10" spans="1:9" ht="24" customHeight="1">
      <c r="A10" s="54"/>
      <c r="B10" s="55"/>
      <c r="C10" s="60" t="s">
        <v>76</v>
      </c>
      <c r="D10" s="61"/>
      <c r="E10" s="3" t="s">
        <v>10</v>
      </c>
      <c r="F10" s="6">
        <v>108000</v>
      </c>
      <c r="G10" s="3">
        <v>1</v>
      </c>
      <c r="H10" s="6">
        <f t="shared" si="0"/>
        <v>108000</v>
      </c>
      <c r="I10" s="2"/>
    </row>
    <row r="11" spans="1:9" ht="34.5" customHeight="1">
      <c r="A11" s="54"/>
      <c r="B11" s="55"/>
      <c r="C11" s="60"/>
      <c r="D11" s="6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77</v>
      </c>
      <c r="D13" s="72"/>
      <c r="E13" s="3" t="s">
        <v>13</v>
      </c>
      <c r="F13" s="6">
        <v>43000</v>
      </c>
      <c r="G13" s="3">
        <v>1</v>
      </c>
      <c r="H13" s="6">
        <f t="shared" si="0"/>
        <v>43000</v>
      </c>
      <c r="I13" s="2"/>
    </row>
    <row r="14" spans="1:9" ht="29.25" customHeight="1">
      <c r="A14" s="54"/>
      <c r="B14" s="55"/>
      <c r="C14" s="71" t="s">
        <v>78</v>
      </c>
      <c r="D14" s="72"/>
      <c r="E14" s="3" t="s">
        <v>14</v>
      </c>
      <c r="F14" s="6">
        <v>78000</v>
      </c>
      <c r="G14" s="3">
        <v>1</v>
      </c>
      <c r="H14" s="6">
        <f t="shared" si="0"/>
        <v>78000</v>
      </c>
      <c r="I14" s="2"/>
    </row>
    <row r="15" spans="1:9" ht="24" customHeight="1">
      <c r="A15" s="54"/>
      <c r="B15" s="55"/>
      <c r="C15" s="71" t="s">
        <v>81</v>
      </c>
      <c r="D15" s="72"/>
      <c r="E15" s="3" t="s">
        <v>15</v>
      </c>
      <c r="F15" s="6">
        <v>41000</v>
      </c>
      <c r="G15" s="3">
        <v>1</v>
      </c>
      <c r="H15" s="6">
        <f t="shared" si="0"/>
        <v>41000</v>
      </c>
      <c r="I15" s="2"/>
    </row>
    <row r="16" spans="1:9" ht="24" customHeight="1">
      <c r="A16" s="54"/>
      <c r="B16" s="55"/>
      <c r="C16" s="71" t="s">
        <v>31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53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3"/>
      <c r="D18" s="22" t="s">
        <v>61</v>
      </c>
      <c r="E18" s="4" t="s">
        <v>17</v>
      </c>
      <c r="F18" s="7"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79</v>
      </c>
      <c r="D19" s="76"/>
      <c r="E19" s="4" t="s">
        <v>34</v>
      </c>
      <c r="F19" s="7">
        <v>155000</v>
      </c>
      <c r="G19" s="4">
        <v>1</v>
      </c>
      <c r="H19" s="6">
        <f t="shared" si="0"/>
        <v>155000</v>
      </c>
      <c r="I19" s="2"/>
    </row>
    <row r="20" spans="1:9">
      <c r="A20" s="54"/>
      <c r="B20" s="55"/>
      <c r="C20" s="103"/>
      <c r="D20" s="104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1573000</v>
      </c>
      <c r="F21" s="65"/>
      <c r="G21" s="24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1573000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1" t="s">
        <v>1</v>
      </c>
      <c r="F24" s="21" t="s">
        <v>2</v>
      </c>
      <c r="G24" s="21" t="s">
        <v>3</v>
      </c>
      <c r="H24" s="21"/>
      <c r="I24" s="2"/>
    </row>
    <row r="25" spans="1:9">
      <c r="A25" s="56"/>
      <c r="B25" s="57"/>
      <c r="C25" s="71"/>
      <c r="D25" s="72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/>
      <c r="D26" s="72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79"/>
      <c r="B27" s="80"/>
      <c r="C27" s="100"/>
      <c r="D27" s="72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1"/>
      <c r="D28" s="102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/>
      <c r="D30" s="102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1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1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42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44</v>
      </c>
      <c r="B36" s="29"/>
      <c r="C36" s="85"/>
      <c r="D36" s="86"/>
      <c r="E36" s="8" t="s">
        <v>4</v>
      </c>
      <c r="F36" s="64">
        <f>SUM(E22,E34)</f>
        <v>1573000</v>
      </c>
      <c r="G36" s="64"/>
      <c r="H36" s="9" t="s">
        <v>20</v>
      </c>
      <c r="I36" s="2"/>
    </row>
    <row r="37" spans="1:9" ht="16.5" customHeight="1">
      <c r="A37" s="28" t="s">
        <v>45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157300.00000000023</v>
      </c>
      <c r="G37" s="63"/>
      <c r="H37" s="10"/>
      <c r="I37" s="2"/>
    </row>
    <row r="38" spans="1:9" ht="17.25" customHeight="1">
      <c r="A38" s="28" t="s">
        <v>40</v>
      </c>
      <c r="B38" s="29"/>
      <c r="C38" s="34"/>
      <c r="D38" s="35"/>
      <c r="E38" s="8" t="s">
        <v>38</v>
      </c>
      <c r="F38" s="69" t="s">
        <v>80</v>
      </c>
      <c r="G38" s="70"/>
      <c r="H38" s="11"/>
      <c r="I38" s="2"/>
    </row>
    <row r="39" spans="1:9" ht="17.25" customHeight="1">
      <c r="A39" s="30" t="s">
        <v>41</v>
      </c>
      <c r="B39" s="31"/>
      <c r="C39" s="36">
        <f>SUM(C36:C37)-C38</f>
        <v>0</v>
      </c>
      <c r="D39" s="37"/>
      <c r="E39" s="8" t="s">
        <v>40</v>
      </c>
      <c r="F39" s="64">
        <v>33000</v>
      </c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1540000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1573000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69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2020-03-07T06:11:50Z</cp:lastPrinted>
  <dcterms:created xsi:type="dcterms:W3CDTF">2019-03-28T03:58:09Z</dcterms:created>
  <dcterms:modified xsi:type="dcterms:W3CDTF">2020-03-07T06:11:54Z</dcterms:modified>
</cp:coreProperties>
</file>