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E52117C-2A9C-4333-B648-5001F68D475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<sst xmlns="http://schemas.openxmlformats.org/spreadsheetml/2006/main" count="91" uniqueCount="84">
  <si>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</si>
  <si>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</si>
  <si>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</si>
  <si>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</si>
  <si>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</si>
  <si>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</si>
  <si>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</si>
  <si>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</si>
  <si>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</si>
  <si>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</si>
  <si>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</si>
  <si>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</si>
  <si>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</si>
  <si>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</si>
  <si>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</si>
  <si>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</si>
  <si>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</si>
  <si>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</si>
  <si>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</si>
  <si>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</si>
  <si>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</si>
  <si>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</si>
  <si>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</si>
  <si>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</si>
  <si>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</si>
  <si>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</si>
  <si>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</si>
  <si>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</si>
  <si>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</si>
  <si>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</si>
  <si>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</si>
  <si>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</si>
  <si>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</si>
  <si>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</si>
  <si>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</si>
  <si>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</si>
  <si>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</si>
  <si>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</si>
  <si>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</si>
  <si>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</si>
  <si>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</si>
  <si>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</si>
  <si>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</si>
  <si>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</si>
  <si>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</si>
  <si>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</si>
  <si>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</si>
  <si>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</si>
  <si>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</si>
  <si>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</si>
  <si>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</si>
  <si>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</si>
  <si>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</si>
  <si>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</si>
  <si>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</si>
  <si>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</si>
  <si>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</si>
  <si>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</si>
  <si>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</si>
  <si>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</si>
  <si>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</si>
  <si>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</si>
  <si>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</si>
  <si>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</si>
  <si>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</si>
  <si>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</si>
  <si>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</si>
  <si>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</si>
  <si>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</si>
  <si>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</si>
  <si>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삼성전자 DDR4 8G PC4-21300 (정품)</t>
    <phoneticPr fontId="1" type="noConversion"/>
  </si>
  <si>
    <t>JONSBO CR-601 WHITE</t>
    <phoneticPr fontId="1" type="noConversion"/>
  </si>
  <si>
    <t>Western Digital WD Blue 3D SSD (250GB)</t>
    <phoneticPr fontId="1" type="noConversion"/>
  </si>
  <si>
    <t>DAVEN FT903 MESH 강화유리 (블랙)</t>
    <phoneticPr fontId="1" type="noConversion"/>
  </si>
  <si>
    <t>마이크로닉스 Classic II 600W</t>
    <phoneticPr fontId="1" type="noConversion"/>
  </si>
  <si>
    <t>카드</t>
  </si>
  <si>
    <t>ASRock B450M 스틸레전드 디앤디컴</t>
    <phoneticPr fontId="1" type="noConversion"/>
  </si>
  <si>
    <t>HIS 라데온 RX570 RS OC D5 8GB</t>
    <phoneticPr fontId="1" type="noConversion"/>
  </si>
  <si>
    <t>가격조정금</t>
    <phoneticPr fontId="1" type="noConversion"/>
  </si>
  <si>
    <t>외장HDD</t>
    <phoneticPr fontId="1" type="noConversion"/>
  </si>
  <si>
    <t>씨게이트 백업플러스 슬림 1TB 레스큐</t>
    <phoneticPr fontId="1" type="noConversion"/>
  </si>
  <si>
    <t>박성희</t>
    <phoneticPr fontId="1" type="noConversion"/>
  </si>
  <si>
    <t>방문수령 시간 : 오후 6시</t>
    <phoneticPr fontId="1" type="noConversion"/>
  </si>
  <si>
    <t>백업 리커버리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</si>
</sst>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7" sqref="F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81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>
        <v>1085126680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43912</v>
      </c>
      <c r="C3" s="19" t="s">
        <v>56</v>
      </c>
      <c r="D3" s="25">
        <f ca="1">TODAY()</f>
        <v>43912</v>
      </c>
      <c r="E3" s="92"/>
      <c r="F3" s="93"/>
      <c r="G3" s="93"/>
      <c r="H3" s="94"/>
    </row>
    <row r="4" spans="1:9" ht="22.5" customHeight="1">
      <c r="A4" s="17" t="s">
        <v>52</v>
      </c>
      <c r="B4" s="39" t="s">
        <v>82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69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59" t="s">
        <v>71</v>
      </c>
      <c r="D7" s="60"/>
      <c r="E7" s="30" t="s">
        <v>14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59" t="s">
        <v>76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3"/>
      <c r="B12" s="104"/>
      <c r="C12" s="59" t="s">
        <v>80</v>
      </c>
      <c r="D12" s="60"/>
      <c r="E12" s="3" t="s">
        <v>79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103"/>
      <c r="B13" s="104"/>
      <c r="C13" s="48"/>
      <c r="D13" s="49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83</v>
      </c>
      <c r="D19" s="54"/>
      <c r="E19" s="4" t="s">
        <v>28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17</v>
      </c>
      <c r="D20" s="41"/>
      <c r="E20" s="61">
        <f>SUM(H6:H19)</f>
        <v>930000</v>
      </c>
      <c r="F20" s="61"/>
      <c r="G20" s="24">
        <v>1</v>
      </c>
      <c r="H20" s="100" t="s">
        <v>19</v>
      </c>
      <c r="I20" s="2"/>
    </row>
    <row r="21" spans="1:9" ht="12.75" customHeight="1">
      <c r="A21" s="103"/>
      <c r="B21" s="104"/>
      <c r="C21" s="41"/>
      <c r="D21" s="41"/>
      <c r="E21" s="61">
        <f>E20*G20</f>
        <v>930000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20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19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930000</v>
      </c>
      <c r="G35" s="109"/>
      <c r="H35" s="9" t="s">
        <v>19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21</v>
      </c>
      <c r="F36" s="107">
        <f>F35*1.1-F35</f>
        <v>93000.000000000116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75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 t="s">
        <v>78</v>
      </c>
      <c r="F38" s="65">
        <v>20900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24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19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930000</v>
      </c>
    </row>
    <row r="5" spans="1:6">
      <c r="A5" t="s">
        <v>49</v>
      </c>
    </row>
    <row r="6" spans="1:6">
      <c r="A6" t="s">
        <v>47</v>
      </c>
    </row>
    <row r="7" spans="1:6">
      <c r="A7" t="s">
        <v>18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2020-03-22T06:40:26Z</dcterms:modified>
</cp:coreProperties>
</file>