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0D06CA6E-ECA1-4F19-A48D-817C4269409F}" xr6:coauthVersionLast="45" xr6:coauthVersionMax="45" xr10:uidLastSave="{F02EE075-4ACD-4683-BAB7-F25BA1F1BB5E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<sst xmlns="http://schemas.openxmlformats.org/spreadsheetml/2006/main" count="93" uniqueCount="83">
  <si>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</si>
  <si>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</si>
  <si>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</si>
  <si>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</si>
  <si>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</si>
  <si>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</si>
  <si>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</si>
  <si>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</si>
  <si>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</si>
  <si>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</si>
  <si>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</si>
  <si>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</si>
  <si>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</si>
  <si>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</si>
  <si>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</si>
  <si>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</si>
  <si>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</si>
  <si>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</si>
  <si>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</si>
  <si>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</si>
  <si>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</si>
  <si>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</si>
  <si>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</si>
  <si>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</si>
  <si>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</si>
  <si>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</si>
  <si>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</si>
  <si>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</si>
  <si>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</si>
  <si>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</si>
  <si>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</si>
  <si>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</si>
  <si>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</si>
  <si>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</si>
  <si>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</si>
  <si>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</si>
  <si>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</si>
  <si>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</si>
  <si>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</si>
  <si>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</si>
  <si>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</si>
  <si>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</si>
  <si>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</si>
  <si>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</si>
  <si>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</si>
  <si>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</si>
  <si>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</si>
  <si>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</si>
  <si>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</si>
  <si>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</si>
  <si>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</si>
  <si>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</si>
  <si>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</si>
  <si>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</si>
  <si>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</si>
  <si>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</si>
  <si>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</si>
  <si>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</si>
  <si>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</si>
  <si>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</si>
  <si>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</si>
  <si>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</si>
  <si>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</si>
  <si>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</si>
  <si>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</si>
  <si>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키보드</t>
    <phoneticPr fontId="1" type="noConversion"/>
  </si>
  <si>
    <t>할인금</t>
    <phoneticPr fontId="1" type="noConversion"/>
  </si>
  <si>
    <t>/</t>
    <phoneticPr fontId="1" type="noConversion"/>
  </si>
  <si>
    <t>인텔 펜티엄 골드 G5420 (커피레이크-R) (정품)</t>
    <phoneticPr fontId="1" type="noConversion"/>
  </si>
  <si>
    <t>ASRock H310CM-HDV 에즈윈</t>
    <phoneticPr fontId="1" type="noConversion"/>
  </si>
  <si>
    <t>삼성전자 DDR4 8G PC4-21300 (정품)</t>
    <phoneticPr fontId="1" type="noConversion"/>
  </si>
  <si>
    <t>마이크론 Crucial BX500 아스크텍 (240GB)</t>
    <phoneticPr fontId="1" type="noConversion"/>
  </si>
  <si>
    <t>마이크로닉스 Frontier H300 Mini</t>
    <phoneticPr fontId="1" type="noConversion"/>
  </si>
  <si>
    <t>마이크로닉스 Classic II 500W +12V Single Rail 85+</t>
    <phoneticPr fontId="1" type="noConversion"/>
  </si>
  <si>
    <t>UHD 610 내장</t>
    <phoneticPr fontId="1" type="noConversion"/>
  </si>
  <si>
    <t>모니터</t>
    <phoneticPr fontId="1" type="noConversion"/>
  </si>
  <si>
    <t>010-9029-0994</t>
    <phoneticPr fontId="1" type="noConversion"/>
  </si>
  <si>
    <t>ViewSync VSO243-75 슬림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</si>
  <si>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</si>
  <si>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</si>
  <si>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패드</t>
    <phoneticPr fontId="1" type="noConversion"/>
  </si>
  <si>
    <t>방문 수령시간 : 12시</t>
    <phoneticPr fontId="1" type="noConversion"/>
  </si>
  <si>
    <t>채기호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</si>
</sst>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82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 t="s">
        <v>76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43952</v>
      </c>
      <c r="C3" s="19" t="s">
        <v>51</v>
      </c>
      <c r="D3" s="25">
        <f ca="1">TODAY()</f>
        <v>43952</v>
      </c>
      <c r="E3" s="46"/>
      <c r="F3" s="47"/>
      <c r="G3" s="47"/>
      <c r="H3" s="48"/>
    </row>
    <row r="4" spans="1:9" ht="22.5" customHeight="1">
      <c r="A4" s="17" t="s">
        <v>47</v>
      </c>
      <c r="B4" s="97" t="s">
        <v>81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68</v>
      </c>
      <c r="D6" s="64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57"/>
      <c r="B7" s="58"/>
      <c r="C7" s="63" t="s">
        <v>67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57"/>
      <c r="B9" s="58"/>
      <c r="C9" s="63" t="s">
        <v>70</v>
      </c>
      <c r="D9" s="64"/>
      <c r="E9" s="3" t="s">
        <v>8</v>
      </c>
      <c r="F9" s="6">
        <v>39000</v>
      </c>
      <c r="G9" s="3">
        <v>1</v>
      </c>
      <c r="H9" s="6">
        <f t="shared" si="0"/>
        <v>39000</v>
      </c>
      <c r="I9" s="2"/>
    </row>
    <row r="10" spans="1:9" ht="24" customHeight="1">
      <c r="A10" s="57"/>
      <c r="B10" s="58"/>
      <c r="C10" s="63" t="s">
        <v>74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63" t="s">
        <v>71</v>
      </c>
      <c r="D11" s="64"/>
      <c r="E11" s="3" t="s">
        <v>10</v>
      </c>
      <c r="F11" s="6">
        <v>53000</v>
      </c>
      <c r="G11" s="3">
        <v>1</v>
      </c>
      <c r="H11" s="6">
        <f t="shared" si="0"/>
        <v>53000</v>
      </c>
      <c r="I11" s="2"/>
    </row>
    <row r="12" spans="1:9" ht="24" customHeight="1">
      <c r="A12" s="57"/>
      <c r="B12" s="58"/>
      <c r="C12" s="63" t="s">
        <v>67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67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72</v>
      </c>
      <c r="D14" s="88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57"/>
      <c r="B15" s="58"/>
      <c r="C15" s="87" t="s">
        <v>73</v>
      </c>
      <c r="D15" s="88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57"/>
      <c r="B16" s="58"/>
      <c r="C16" s="89" t="s">
        <v>67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380000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380000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77</v>
      </c>
      <c r="D24" s="88"/>
      <c r="E24" s="5" t="s">
        <v>75</v>
      </c>
      <c r="F24" s="6">
        <v>120000</v>
      </c>
      <c r="G24" s="3">
        <v>1</v>
      </c>
      <c r="H24" s="6">
        <f>F24*G24</f>
        <v>120000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78</v>
      </c>
      <c r="D25" s="88"/>
      <c r="E25" s="3" t="s">
        <v>65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79</v>
      </c>
      <c r="D26" s="88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80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120000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500000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50000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32</v>
      </c>
      <c r="F37" s="69" t="s">
        <v>64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66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500000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500000</v>
      </c>
    </row>
    <row r="5" spans="1:6">
      <c r="A5" t="s">
        <v>46</v>
      </c>
      <c r="B5">
        <f>B4*1.13</f>
        <v>565000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2020-05-01T01:44:05Z</dcterms:modified>
</cp:coreProperties>
</file>