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ocuments\"/>
    </mc:Choice>
  </mc:AlternateContent>
  <xr:revisionPtr revIDLastSave="0" documentId="13_ncr:1_{6B5B2274-BCAB-45C9-AF3C-055F4715BB0C}" xr6:coauthVersionLast="45" xr6:coauthVersionMax="45" xr10:uidLastSave="{00000000-0000-0000-0000-000000000000}"/>
  <bookViews>
    <workbookView xWindow="0" yWindow="2340" windowWidth="28800" windowHeight="15435" xr2:uid="{7DD24124-8C12-4EDB-B637-FD924A996B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2" i="1"/>
  <c r="C23" i="1"/>
  <c r="C24" i="1"/>
  <c r="C25" i="1"/>
  <c r="C21" i="1"/>
  <c r="C27" i="1" l="1"/>
  <c r="C26" i="1" l="1"/>
</calcChain>
</file>

<file path=xl/sharedStrings.xml><?xml version="1.0" encoding="utf-8"?>
<sst xmlns="http://schemas.openxmlformats.org/spreadsheetml/2006/main" count="29" uniqueCount="22">
  <si>
    <t>다드림 임대료</t>
    <phoneticPr fontId="1" type="noConversion"/>
  </si>
  <si>
    <t>리얼컴 임대료</t>
    <phoneticPr fontId="1" type="noConversion"/>
  </si>
  <si>
    <t>이창호</t>
    <phoneticPr fontId="1" type="noConversion"/>
  </si>
  <si>
    <t>김인영</t>
    <phoneticPr fontId="1" type="noConversion"/>
  </si>
  <si>
    <t>박동혁</t>
    <phoneticPr fontId="1" type="noConversion"/>
  </si>
  <si>
    <t>김미영</t>
    <phoneticPr fontId="1" type="noConversion"/>
  </si>
  <si>
    <t>최진만</t>
    <phoneticPr fontId="1" type="noConversion"/>
  </si>
  <si>
    <t>다드림 관리비</t>
    <phoneticPr fontId="1" type="noConversion"/>
  </si>
  <si>
    <t>리얼컴 관리비</t>
    <phoneticPr fontId="1" type="noConversion"/>
  </si>
  <si>
    <t>창고</t>
    <phoneticPr fontId="1" type="noConversion"/>
  </si>
  <si>
    <t>창고 관리비</t>
    <phoneticPr fontId="1" type="noConversion"/>
  </si>
  <si>
    <t xml:space="preserve">리얼컴세무서 </t>
    <phoneticPr fontId="1" type="noConversion"/>
  </si>
  <si>
    <t>다드림 세무서</t>
    <phoneticPr fontId="1" type="noConversion"/>
  </si>
  <si>
    <t>대출이자</t>
    <phoneticPr fontId="1" type="noConversion"/>
  </si>
  <si>
    <t>매장자금</t>
    <phoneticPr fontId="1" type="noConversion"/>
  </si>
  <si>
    <t>4대보험</t>
    <phoneticPr fontId="1" type="noConversion"/>
  </si>
  <si>
    <t>주차권</t>
    <phoneticPr fontId="1" type="noConversion"/>
  </si>
  <si>
    <t>추자비</t>
    <phoneticPr fontId="1" type="noConversion"/>
  </si>
  <si>
    <t>매장자금 빼면</t>
    <phoneticPr fontId="1" type="noConversion"/>
  </si>
  <si>
    <t>다드림 이자+원금 더하면</t>
    <phoneticPr fontId="1" type="noConversion"/>
  </si>
  <si>
    <t>1년7개월간 목표로 할금액</t>
    <phoneticPr fontId="1" type="noConversion"/>
  </si>
  <si>
    <t>&lt;최소 유지금&gt;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</si>
</sst>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87D9-813A-4CAB-8E28-3B4BD2A73346}">
  <dimension ref="A3:E40"/>
  <sheetViews>
    <sheetView tabSelected="1" workbookViewId="0">
      <selection activeCell="D33" sqref="D33"/>
    </sheetView>
  </sheetViews>
  <sheetFormatPr defaultRowHeight="16.5" x14ac:dyDescent="0.3"/>
  <cols>
    <col min="2" max="2" width="24.25" bestFit="1" customWidth="1"/>
    <col min="3" max="3" width="11" bestFit="1" customWidth="1"/>
    <col min="4" max="4" width="14.75" bestFit="1" customWidth="1"/>
    <col min="8" max="8" width="9.5" bestFit="1" customWidth="1"/>
    <col min="9" max="9" width="10.5" bestFit="1" customWidth="1"/>
  </cols>
  <sheetData>
    <row r="3" spans="2:3" x14ac:dyDescent="0.3">
      <c r="B3" t="s">
        <v>0</v>
      </c>
      <c r="C3" s="1">
        <v>1100000</v>
      </c>
    </row>
    <row r="4" spans="2:3" x14ac:dyDescent="0.3">
      <c r="B4" t="s">
        <v>7</v>
      </c>
      <c r="C4" s="1">
        <v>800000</v>
      </c>
    </row>
    <row r="5" spans="2:3" x14ac:dyDescent="0.3">
      <c r="B5" t="s">
        <v>1</v>
      </c>
      <c r="C5" s="1">
        <v>880000</v>
      </c>
    </row>
    <row r="6" spans="2:3" x14ac:dyDescent="0.3">
      <c r="B6" t="s">
        <v>8</v>
      </c>
      <c r="C6" s="1">
        <v>800000</v>
      </c>
    </row>
    <row r="7" spans="2:3" x14ac:dyDescent="0.3">
      <c r="B7" t="s">
        <v>9</v>
      </c>
      <c r="C7" s="1">
        <v>220000</v>
      </c>
    </row>
    <row r="8" spans="2:3" x14ac:dyDescent="0.3">
      <c r="B8" t="s">
        <v>10</v>
      </c>
      <c r="C8" s="1">
        <v>600000</v>
      </c>
    </row>
    <row r="9" spans="2:3" x14ac:dyDescent="0.3">
      <c r="B9" t="s">
        <v>16</v>
      </c>
      <c r="C9" s="1">
        <v>300000</v>
      </c>
    </row>
    <row r="10" spans="2:3" x14ac:dyDescent="0.3">
      <c r="B10" t="s">
        <v>17</v>
      </c>
      <c r="C10" s="1">
        <v>150000</v>
      </c>
    </row>
    <row r="11" spans="2:3" x14ac:dyDescent="0.3">
      <c r="B11" t="s">
        <v>5</v>
      </c>
      <c r="C11" s="1">
        <v>2000000</v>
      </c>
    </row>
    <row r="12" spans="2:3" x14ac:dyDescent="0.3">
      <c r="B12" t="s">
        <v>2</v>
      </c>
      <c r="C12" s="1">
        <v>2500000</v>
      </c>
    </row>
    <row r="13" spans="2:3" x14ac:dyDescent="0.3">
      <c r="B13" t="s">
        <v>3</v>
      </c>
      <c r="C13" s="1">
        <v>2500000</v>
      </c>
    </row>
    <row r="14" spans="2:3" x14ac:dyDescent="0.3">
      <c r="B14" t="s">
        <v>4</v>
      </c>
      <c r="C14" s="1">
        <v>2000000</v>
      </c>
    </row>
    <row r="15" spans="2:3" x14ac:dyDescent="0.3">
      <c r="B15" t="s">
        <v>6</v>
      </c>
      <c r="C15" s="1">
        <v>2500000</v>
      </c>
    </row>
    <row r="16" spans="2:3" x14ac:dyDescent="0.3">
      <c r="B16" t="s">
        <v>11</v>
      </c>
      <c r="C16" s="1">
        <v>77000</v>
      </c>
    </row>
    <row r="17" spans="1:5" x14ac:dyDescent="0.3">
      <c r="B17" t="s">
        <v>12</v>
      </c>
      <c r="C17" s="1">
        <v>77000</v>
      </c>
    </row>
    <row r="18" spans="1:5" x14ac:dyDescent="0.3">
      <c r="B18" t="s">
        <v>13</v>
      </c>
      <c r="C18" s="1">
        <v>300000</v>
      </c>
    </row>
    <row r="19" spans="1:5" x14ac:dyDescent="0.3">
      <c r="B19" t="s">
        <v>14</v>
      </c>
      <c r="C19" s="1">
        <v>2000000</v>
      </c>
    </row>
    <row r="20" spans="1:5" x14ac:dyDescent="0.3">
      <c r="B20" t="s">
        <v>14</v>
      </c>
      <c r="C20" s="1">
        <v>2000000</v>
      </c>
    </row>
    <row r="21" spans="1:5" x14ac:dyDescent="0.3">
      <c r="A21" t="s">
        <v>15</v>
      </c>
      <c r="B21" t="s">
        <v>5</v>
      </c>
      <c r="C21" s="1">
        <f>SUM(D21:E21)</f>
        <v>245751</v>
      </c>
      <c r="D21">
        <v>121188</v>
      </c>
      <c r="E21">
        <v>124563</v>
      </c>
    </row>
    <row r="22" spans="1:5" x14ac:dyDescent="0.3">
      <c r="B22" t="s">
        <v>3</v>
      </c>
      <c r="C22" s="1">
        <f t="shared" ref="C22:C25" si="0">SUM(D22:E22)</f>
        <v>455092</v>
      </c>
      <c r="D22">
        <v>224421</v>
      </c>
      <c r="E22">
        <v>230671</v>
      </c>
    </row>
    <row r="23" spans="1:5" x14ac:dyDescent="0.3">
      <c r="B23" t="s">
        <v>2</v>
      </c>
      <c r="C23" s="1">
        <f t="shared" si="0"/>
        <v>345870</v>
      </c>
      <c r="D23">
        <v>170560</v>
      </c>
      <c r="E23">
        <v>175310</v>
      </c>
    </row>
    <row r="24" spans="1:5" x14ac:dyDescent="0.3">
      <c r="B24" t="s">
        <v>4</v>
      </c>
      <c r="C24" s="1">
        <f t="shared" si="0"/>
        <v>345870</v>
      </c>
      <c r="D24">
        <v>170560</v>
      </c>
      <c r="E24">
        <v>175310</v>
      </c>
    </row>
    <row r="25" spans="1:5" x14ac:dyDescent="0.3">
      <c r="B25" t="s">
        <v>6</v>
      </c>
      <c r="C25" s="1">
        <f t="shared" si="0"/>
        <v>455092</v>
      </c>
      <c r="D25">
        <v>224421</v>
      </c>
      <c r="E25">
        <v>230671</v>
      </c>
    </row>
    <row r="26" spans="1:5" x14ac:dyDescent="0.3">
      <c r="C26" s="2">
        <f>SUM(C3:C25)</f>
        <v>22651675</v>
      </c>
    </row>
    <row r="27" spans="1:5" x14ac:dyDescent="0.3">
      <c r="A27" t="s">
        <v>15</v>
      </c>
      <c r="C27" s="1">
        <f>SUM(C21:C25)</f>
        <v>1847675</v>
      </c>
    </row>
    <row r="28" spans="1:5" x14ac:dyDescent="0.3">
      <c r="C28" s="1"/>
    </row>
    <row r="29" spans="1:5" x14ac:dyDescent="0.3">
      <c r="B29" t="s">
        <v>18</v>
      </c>
      <c r="C29" s="1">
        <f>C26-C19-C20</f>
        <v>18651675</v>
      </c>
      <c r="D29" t="s">
        <v>21</v>
      </c>
    </row>
    <row r="30" spans="1:5" x14ac:dyDescent="0.3">
      <c r="B30" t="s">
        <v>19</v>
      </c>
      <c r="C30" s="2">
        <f>C29+250000+3000000</f>
        <v>21901675</v>
      </c>
    </row>
    <row r="31" spans="1:5" x14ac:dyDescent="0.3">
      <c r="B31" t="s">
        <v>20</v>
      </c>
      <c r="C31" s="1">
        <f>C30+C19+C20</f>
        <v>25901675</v>
      </c>
    </row>
    <row r="32" spans="1:5" x14ac:dyDescent="0.3">
      <c r="C32" s="1">
        <v>3</v>
      </c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dcterms:created xsi:type="dcterms:W3CDTF">2019-12-17T11:38:29Z</dcterms:created>
  <dcterms:modified xsi:type="dcterms:W3CDTF">2020-01-28T15:34:23Z</dcterms:modified>
</cp:coreProperties>
</file>