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99413B-E01D-4582-A78B-048FEAF0B5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<sst xmlns="http://schemas.openxmlformats.org/spreadsheetml/2006/main" count="85" uniqueCount="77">
  <si>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</si>
  <si>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</si>
  <si>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</si>
  <si>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</si>
  <si>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</si>
  <si>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</si>
  <si>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</si>
  <si>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</si>
  <si>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</si>
  <si>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</si>
  <si>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</si>
  <si>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</si>
  <si>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</si>
  <si>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</si>
  <si>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</si>
  <si>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</si>
  <si>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</si>
  <si>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</si>
  <si>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</si>
  <si>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</si>
  <si>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</si>
  <si>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</si>
  <si>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</si>
  <si>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</si>
  <si>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</si>
  <si>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</si>
  <si>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</si>
  <si>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</si>
  <si>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</si>
  <si>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</si>
  <si>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</si>
  <si>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</si>
  <si>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</si>
  <si>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</si>
  <si>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</si>
  <si>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</si>
  <si>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</si>
  <si>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</si>
  <si>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</si>
  <si>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</si>
  <si>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</si>
  <si>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</si>
  <si>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</si>
  <si>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</si>
  <si>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</si>
  <si>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</si>
  <si>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</si>
  <si>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</si>
  <si>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</si>
  <si>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</si>
  <si>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</si>
  <si>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</si>
  <si>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</si>
  <si>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</si>
  <si>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</si>
  <si>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</si>
  <si>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</si>
  <si>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</si>
  <si>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삼성전자 DDR4 8G PC4-21300(정품)</t>
    <phoneticPr fontId="1" type="noConversion"/>
  </si>
  <si>
    <t>ASRock Phantom Gaming D 라데온 RX 570 D5 4GB 디앤디컴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</si>
  <si>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</si>
  <si>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</si>
  <si>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M60 메쉬</t>
    <phoneticPr fontId="1" type="noConversion"/>
  </si>
  <si>
    <t>잘만 EcoMax 600W 83+</t>
    <phoneticPr fontId="1" type="noConversion"/>
  </si>
  <si>
    <t>이체 및 세금계산서</t>
  </si>
  <si>
    <t>인텔 코어i3-9세대 9100F (커피레이크-R)(정품)</t>
    <phoneticPr fontId="1" type="noConversion"/>
  </si>
  <si>
    <t>MSI H310M PRO-VD PLUS</t>
    <phoneticPr fontId="1" type="noConversion"/>
  </si>
  <si>
    <t>Western Digital WD Green SSD(240GB)</t>
    <phoneticPr fontId="1" type="noConversion"/>
  </si>
  <si>
    <t xml:space="preserve">잘만 CNPS9X OPTIMA WHITE LED </t>
    <phoneticPr fontId="1" type="noConversion"/>
  </si>
  <si>
    <t>견적일자: 2020년  02월    15일</t>
    <phoneticPr fontId="1" type="noConversion"/>
  </si>
  <si>
    <t>이름: 김현준</t>
    <phoneticPr fontId="1" type="noConversion"/>
  </si>
  <si>
    <t>전화번호: 010-3424-6319</t>
    <phoneticPr fontId="1" type="noConversion"/>
  </si>
  <si>
    <t>노트북</t>
    <phoneticPr fontId="1" type="noConversion"/>
  </si>
  <si>
    <t xml:space="preserve">[ASUS] 비보북 X540UA-DM912 [기본제품] </t>
    <phoneticPr fontId="1" type="noConversion"/>
  </si>
  <si>
    <t xml:space="preserve">대성글로벌코리아 뷰싱크 VSO243-75 무결점  </t>
    <phoneticPr fontId="1" type="noConversion"/>
  </si>
  <si>
    <t>케이블</t>
    <phoneticPr fontId="1" type="noConversion"/>
  </si>
  <si>
    <t>DVI TO HDMI - 기존 HDMI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</si>
</sst>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13" zoomScale="115" zoomScaleNormal="100" workbookViewId="0">
      <selection activeCell="A6" sqref="A6:A2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51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65</v>
      </c>
      <c r="C6" s="3" t="s">
        <v>6</v>
      </c>
      <c r="D6" s="8">
        <v>101000</v>
      </c>
      <c r="E6" s="3">
        <v>1</v>
      </c>
      <c r="F6" s="8">
        <f>D6*E6</f>
        <v>101000</v>
      </c>
      <c r="G6" s="2"/>
    </row>
    <row r="7" spans="1:7" ht="24" customHeight="1">
      <c r="A7" s="46"/>
      <c r="B7" s="13" t="s">
        <v>66</v>
      </c>
      <c r="C7" s="3" t="s">
        <v>7</v>
      </c>
      <c r="D7" s="8">
        <v>74000</v>
      </c>
      <c r="E7" s="3">
        <v>1</v>
      </c>
      <c r="F7" s="8">
        <f t="shared" ref="F7:F20" si="0">D7*E7</f>
        <v>74000</v>
      </c>
      <c r="G7" s="2"/>
    </row>
    <row r="8" spans="1:7">
      <c r="A8" s="46"/>
      <c r="B8" s="13" t="s">
        <v>58</v>
      </c>
      <c r="C8" s="3" t="s">
        <v>8</v>
      </c>
      <c r="D8" s="8">
        <v>41000</v>
      </c>
      <c r="E8" s="3">
        <v>1</v>
      </c>
      <c r="F8" s="8">
        <f t="shared" si="0"/>
        <v>41000</v>
      </c>
      <c r="G8" s="2"/>
    </row>
    <row r="9" spans="1:7" ht="24">
      <c r="A9" s="46"/>
      <c r="B9" s="13" t="s">
        <v>59</v>
      </c>
      <c r="C9" s="3" t="s">
        <v>9</v>
      </c>
      <c r="D9" s="8">
        <v>161000</v>
      </c>
      <c r="E9" s="3">
        <v>1</v>
      </c>
      <c r="F9" s="8">
        <f t="shared" si="0"/>
        <v>161000</v>
      </c>
      <c r="G9" s="2"/>
    </row>
    <row r="10" spans="1:7" ht="24" customHeight="1">
      <c r="A10" s="46"/>
      <c r="B10" s="13" t="s">
        <v>67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 ht="24">
      <c r="A11" s="46"/>
      <c r="B11" s="13" t="s">
        <v>60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6"/>
      <c r="B12" s="13" t="s">
        <v>61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62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6"/>
      <c r="B14" s="11" t="s">
        <v>63</v>
      </c>
      <c r="C14" s="3" t="s">
        <v>14</v>
      </c>
      <c r="D14" s="8">
        <v>36000</v>
      </c>
      <c r="E14" s="3">
        <v>1</v>
      </c>
      <c r="F14" s="8">
        <f t="shared" si="0"/>
        <v>36000</v>
      </c>
      <c r="G14" s="2"/>
    </row>
    <row r="15" spans="1:7" ht="24" customHeight="1">
      <c r="A15" s="46"/>
      <c r="B15" s="11" t="s">
        <v>68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630000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630000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74</v>
      </c>
      <c r="C25" s="7" t="s">
        <v>21</v>
      </c>
      <c r="D25" s="8">
        <v>86000</v>
      </c>
      <c r="E25" s="3">
        <v>2</v>
      </c>
      <c r="F25" s="8">
        <f>D25*E25</f>
        <v>172000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76</v>
      </c>
      <c r="C26" s="3" t="s">
        <v>75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3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57</v>
      </c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 t="s">
        <v>73</v>
      </c>
      <c r="C31" s="7" t="s">
        <v>72</v>
      </c>
      <c r="D31" s="8">
        <v>400000</v>
      </c>
      <c r="E31" s="3">
        <v>1</v>
      </c>
      <c r="F31" s="8">
        <f t="shared" si="1"/>
        <v>400000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572000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1202000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120200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64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2200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1320000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54</v>
      </c>
      <c r="D2" t="s">
        <v>49</v>
      </c>
    </row>
    <row r="3" spans="1:4">
      <c r="A3" t="s">
        <v>38</v>
      </c>
      <c r="B3" t="s">
        <v>45</v>
      </c>
      <c r="D3" s="30" t="s">
        <v>52</v>
      </c>
    </row>
    <row r="4" spans="1:4">
      <c r="A4" t="s">
        <v>39</v>
      </c>
      <c r="B4" s="22">
        <f>Sheet1!D36-(Sheet1!B36/1.3)</f>
        <v>1202000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2020-02-15T03:51:04Z</dcterms:modified>
</cp:coreProperties>
</file>