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1" documentId="8_{A62AD0E3-34FD-4DD4-871B-4BE92637C25C}" xr6:coauthVersionLast="45" xr6:coauthVersionMax="45" xr10:uidLastSave="{B1905483-8CE7-4E5C-94E1-421A7C086F9A}"/>
  <bookViews>
    <workbookView xWindow="2370" yWindow="1830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2" i="1" l="1"/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<sst xmlns="http://schemas.openxmlformats.org/spreadsheetml/2006/main" count="100" uniqueCount="93">
  <si>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</si>
  <si>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</si>
  <si>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</si>
  <si>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</si>
  <si>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</si>
  <si>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</si>
  <si>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</si>
  <si>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</si>
  <si>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</si>
  <si>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</si>
  <si>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</si>
  <si>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</si>
  <si>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</si>
  <si>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</si>
  <si>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</si>
  <si>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</si>
  <si>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</si>
  <si>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</si>
  <si>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</si>
  <si>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</si>
  <si>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</si>
  <si>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</si>
  <si>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</si>
  <si>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</si>
  <si>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</si>
  <si>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</si>
  <si>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</si>
  <si>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</si>
  <si>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</si>
  <si>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</si>
  <si>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</si>
  <si>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</si>
  <si>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</si>
  <si>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</si>
  <si>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</si>
  <si>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</si>
  <si>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</si>
  <si>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</si>
  <si>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</si>
  <si>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</si>
  <si>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</si>
  <si>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</si>
  <si>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</si>
  <si>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</si>
  <si>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</si>
  <si>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</si>
  <si>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</si>
  <si>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</si>
  <si>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</si>
  <si>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</si>
  <si>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</si>
  <si>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</si>
  <si>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</si>
  <si>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</si>
  <si>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</si>
  <si>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</si>
  <si>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</si>
  <si>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</si>
  <si>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</si>
  <si>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</si>
  <si>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</si>
  <si>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</si>
  <si>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</si>
  <si>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</si>
  <si>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</si>
  <si>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</si>
  <si>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</si>
  <si>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</si>
  <si>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</si>
  <si>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</si>
  <si>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 xml:space="preserve">AMD 3세대 라이젠 5 3500X (마티스) 멀티팩  </t>
    <phoneticPr fontId="1" type="noConversion"/>
  </si>
  <si>
    <t xml:space="preserve"> BRAVOTEC(브라보텍) 존스보 CR-1000 RGB  </t>
    <phoneticPr fontId="1" type="noConversion"/>
  </si>
  <si>
    <t xml:space="preserve"> ASUS(아수스) A320M-C R2.0 대원 (벌크)  </t>
    <phoneticPr fontId="1" type="noConversion"/>
  </si>
  <si>
    <t xml:space="preserve">SAMSUNG(삼성) 16G PC4-21300 </t>
    <phoneticPr fontId="1" type="noConversion"/>
  </si>
  <si>
    <t xml:space="preserve">이엠텍(EMTEK) 1660 SUPER MIRACLE 6G  </t>
    <phoneticPr fontId="1" type="noConversion"/>
  </si>
  <si>
    <t xml:space="preserve"> WesternDigital WD Blue SN550 (250GB)  </t>
    <phoneticPr fontId="1" type="noConversion"/>
  </si>
  <si>
    <t xml:space="preserve">WesternDigital 1TB Caviar Blue  </t>
    <phoneticPr fontId="1" type="noConversion"/>
  </si>
  <si>
    <t>/</t>
    <phoneticPr fontId="1" type="noConversion"/>
  </si>
  <si>
    <t>마이크로닉스 Master M60 메쉬</t>
    <phoneticPr fontId="1" type="noConversion"/>
  </si>
  <si>
    <t xml:space="preserve">MICRONICS(마이크로닉스) 클래식 II 600W  </t>
    <phoneticPr fontId="1" type="noConversion"/>
  </si>
  <si>
    <t>케이블</t>
    <phoneticPr fontId="1" type="noConversion"/>
  </si>
  <si>
    <t>게이밍 장패드 5mm</t>
    <phoneticPr fontId="1" type="noConversion"/>
  </si>
  <si>
    <t>스피커</t>
    <phoneticPr fontId="1" type="noConversion"/>
  </si>
  <si>
    <t>사운드바 R9 브릿츠</t>
    <phoneticPr fontId="1" type="noConversion"/>
  </si>
  <si>
    <t>헤드셋</t>
    <phoneticPr fontId="1" type="noConversion"/>
  </si>
  <si>
    <t>ABKO N550</t>
    <phoneticPr fontId="1" type="noConversion"/>
  </si>
  <si>
    <t>김지환</t>
    <phoneticPr fontId="1" type="noConversion"/>
  </si>
  <si>
    <t>010-9747-5141(아버님)</t>
    <phoneticPr fontId="1" type="noConversion"/>
  </si>
  <si>
    <t>무선랜</t>
    <phoneticPr fontId="1" type="noConversion"/>
  </si>
  <si>
    <t>A2000UA-4DBI</t>
    <phoneticPr fontId="1" type="noConversion"/>
  </si>
  <si>
    <t>래안텍 27인치 165HZ 평면</t>
    <phoneticPr fontId="1" type="noConversion"/>
  </si>
  <si>
    <t xml:space="preserve">큐센 게이밍 키보드 </t>
    <phoneticPr fontId="1" type="noConversion"/>
  </si>
  <si>
    <t>G102 로지텍 벌크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</si>
</sst>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C16" sqref="C16:D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86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 t="s">
        <v>87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43967</v>
      </c>
      <c r="C3" s="19" t="s">
        <v>52</v>
      </c>
      <c r="D3" s="25">
        <f ca="1">TODAY()</f>
        <v>43967</v>
      </c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298000</v>
      </c>
      <c r="G10" s="3">
        <v>1</v>
      </c>
      <c r="H10" s="6">
        <f t="shared" si="0"/>
        <v>298000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72000</v>
      </c>
      <c r="G11" s="3">
        <v>1</v>
      </c>
      <c r="H11" s="6">
        <f t="shared" si="0"/>
        <v>72000</v>
      </c>
      <c r="I11" s="2"/>
    </row>
    <row r="12" spans="1:9" ht="25.5" customHeight="1">
      <c r="A12" s="103"/>
      <c r="B12" s="104"/>
      <c r="C12" s="59" t="s">
        <v>76</v>
      </c>
      <c r="D12" s="60"/>
      <c r="E12" s="3" t="s">
        <v>11</v>
      </c>
      <c r="F12" s="6">
        <v>64000</v>
      </c>
      <c r="G12" s="3">
        <v>1</v>
      </c>
      <c r="H12" s="6">
        <f t="shared" si="0"/>
        <v>64000</v>
      </c>
      <c r="I12" s="2"/>
    </row>
    <row r="13" spans="1:9" ht="25.5" customHeight="1">
      <c r="A13" s="103"/>
      <c r="B13" s="104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78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3"/>
      <c r="B15" s="104"/>
      <c r="C15" s="48" t="s">
        <v>79</v>
      </c>
      <c r="D15" s="49"/>
      <c r="E15" s="3" t="s">
        <v>14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983000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983000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 ht="31.5" customHeight="1">
      <c r="A24" s="105"/>
      <c r="B24" s="106"/>
      <c r="C24" s="48" t="s">
        <v>90</v>
      </c>
      <c r="D24" s="49"/>
      <c r="E24" s="5" t="s">
        <v>68</v>
      </c>
      <c r="F24" s="6">
        <v>239000</v>
      </c>
      <c r="G24" s="3">
        <v>1</v>
      </c>
      <c r="H24" s="6">
        <f>F24*G24</f>
        <v>239000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91</v>
      </c>
      <c r="D25" s="49"/>
      <c r="E25" s="3" t="s">
        <v>65</v>
      </c>
      <c r="F25" s="6">
        <v>18000</v>
      </c>
      <c r="G25" s="3">
        <v>1</v>
      </c>
      <c r="H25" s="6">
        <f t="shared" ref="H25:H32" si="1">F25*G25</f>
        <v>18000</v>
      </c>
      <c r="I25" s="2"/>
    </row>
    <row r="26" spans="1:9">
      <c r="A26" s="71"/>
      <c r="B26" s="72"/>
      <c r="C26" s="50" t="s">
        <v>92</v>
      </c>
      <c r="D26" s="49"/>
      <c r="E26" s="5" t="s">
        <v>27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1"/>
      <c r="B27" s="72"/>
      <c r="C27" s="51" t="s">
        <v>81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80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 t="s">
        <v>83</v>
      </c>
      <c r="D29" s="52"/>
      <c r="E29" s="5" t="s">
        <v>82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1"/>
      <c r="B30" s="72"/>
      <c r="C30" s="51" t="s">
        <v>85</v>
      </c>
      <c r="D30" s="52"/>
      <c r="E30" s="5" t="s">
        <v>84</v>
      </c>
      <c r="F30" s="6">
        <v>35000</v>
      </c>
      <c r="G30" s="3">
        <v>1</v>
      </c>
      <c r="H30" s="6">
        <f t="shared" si="1"/>
        <v>35000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 t="s">
        <v>89</v>
      </c>
      <c r="D32" s="52"/>
      <c r="E32" s="5" t="s">
        <v>88</v>
      </c>
      <c r="F32" s="6">
        <v>35000</v>
      </c>
      <c r="G32" s="3">
        <v>1</v>
      </c>
      <c r="H32" s="6">
        <f t="shared" si="1"/>
        <v>35000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372000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1355000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135500.00000000023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15000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1340000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1355000</v>
      </c>
    </row>
    <row r="5" spans="1:6">
      <c r="A5" t="s">
        <v>47</v>
      </c>
      <c r="B5">
        <f>B4*1.13</f>
        <v>1531149.9999999998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2020-05-16T07:56:28Z</cp:lastPrinted>
  <dcterms:created xsi:type="dcterms:W3CDTF">2019-03-28T03:58:09Z</dcterms:created>
  <dcterms:modified xsi:type="dcterms:W3CDTF">2020-05-16T07:56:35Z</dcterms:modified>
</cp:coreProperties>
</file>