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96C0DD6-C0F1-49C9-A34D-A25D69A7852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<sst xmlns="http://schemas.openxmlformats.org/spreadsheetml/2006/main" count="78" uniqueCount="68">
  <si>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</si>
  <si>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</si>
  <si>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</si>
  <si>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</si>
  <si>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</si>
  <si>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</si>
  <si>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</si>
  <si>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</si>
  <si>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</si>
  <si>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</si>
  <si>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</si>
  <si>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</si>
  <si>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</si>
  <si>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</si>
  <si>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</si>
  <si>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</si>
  <si>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</si>
  <si>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</si>
  <si>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</si>
  <si>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</si>
  <si>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</si>
  <si>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</si>
  <si>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</si>
  <si>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</si>
  <si>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</si>
  <si>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</si>
  <si>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</si>
  <si>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</si>
  <si>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</si>
  <si>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</si>
  <si>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</si>
  <si>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</si>
  <si>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</si>
  <si>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</si>
  <si>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</si>
  <si>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</si>
  <si>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</si>
  <si>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</si>
  <si>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</si>
  <si>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</si>
  <si>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</si>
  <si>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</si>
  <si>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</si>
  <si>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</si>
  <si>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</si>
  <si>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</si>
  <si>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</si>
  <si>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</si>
  <si>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</si>
  <si>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</si>
  <si>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</si>
  <si>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</si>
  <si>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</si>
  <si>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</si>
  <si>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7 3700X (마티스) (정품)</t>
    <phoneticPr fontId="1" type="noConversion"/>
  </si>
  <si>
    <t>GIGABYTE B450 AORUS ELITE</t>
    <phoneticPr fontId="1" type="noConversion"/>
  </si>
  <si>
    <t>삼성전자 DDR4 8G PC4-21300 (정품)</t>
    <phoneticPr fontId="1" type="noConversion"/>
  </si>
  <si>
    <t>램튜닝용</t>
    <phoneticPr fontId="1" type="noConversion"/>
  </si>
  <si>
    <t>1테라 기존꺼</t>
    <phoneticPr fontId="1" type="noConversion"/>
  </si>
  <si>
    <t>3테라 기존꺼</t>
    <phoneticPr fontId="1" type="noConversion"/>
  </si>
  <si>
    <t>견적일자: 2020년  02 월  2   일</t>
    <phoneticPr fontId="1" type="noConversion"/>
  </si>
  <si>
    <t>납품일자: 2020년  02 월    일</t>
    <phoneticPr fontId="1" type="noConversion"/>
  </si>
  <si>
    <t>전화번호: 010-3507-3723</t>
    <phoneticPr fontId="1" type="noConversion"/>
  </si>
  <si>
    <t>마이크로닉스 Classic II 700W</t>
    <phoneticPr fontId="1" type="noConversion"/>
  </si>
  <si>
    <t>darkFlash DLE21 RGB MESH 강화유리 (블랙)</t>
    <phoneticPr fontId="1" type="noConversion"/>
  </si>
  <si>
    <t>darkFlash Tracer DT-240 RGB (블랙)</t>
    <phoneticPr fontId="1" type="noConversion"/>
  </si>
  <si>
    <t>이엠텍 지포스 RTX 2060 SUPER MIRACLE V2 D6 8GB</t>
    <phoneticPr fontId="1" type="noConversion"/>
  </si>
  <si>
    <t>고객성명(회사명): 김준섭(원컴2)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</si>
</sst>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62</v>
      </c>
      <c r="B2" s="40"/>
      <c r="C2" s="49"/>
      <c r="D2" s="50"/>
      <c r="E2" s="50"/>
      <c r="F2" s="51"/>
    </row>
    <row r="3" spans="1:7" ht="22.5" customHeight="1">
      <c r="A3" s="12" t="s">
        <v>60</v>
      </c>
      <c r="B3" s="12" t="s">
        <v>61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54</v>
      </c>
      <c r="C6" s="3" t="s">
        <v>6</v>
      </c>
      <c r="D6" s="8">
        <v>440000</v>
      </c>
      <c r="E6" s="3">
        <v>1</v>
      </c>
      <c r="F6" s="8">
        <f>D6*E6</f>
        <v>440000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4"/>
      <c r="B8" s="13" t="s">
        <v>56</v>
      </c>
      <c r="C8" s="3" t="s">
        <v>8</v>
      </c>
      <c r="D8" s="8">
        <v>50000</v>
      </c>
      <c r="E8" s="3">
        <v>4</v>
      </c>
      <c r="F8" s="8">
        <f t="shared" si="0"/>
        <v>200000</v>
      </c>
      <c r="G8" s="2"/>
    </row>
    <row r="9" spans="1:7" ht="24">
      <c r="A9" s="44"/>
      <c r="B9" s="13" t="s">
        <v>66</v>
      </c>
      <c r="C9" s="3" t="s">
        <v>9</v>
      </c>
      <c r="D9" s="8">
        <v>505000</v>
      </c>
      <c r="E9" s="3">
        <v>1</v>
      </c>
      <c r="F9" s="8">
        <f t="shared" si="0"/>
        <v>505000</v>
      </c>
      <c r="G9" s="2"/>
    </row>
    <row r="10" spans="1:7" ht="24" customHeight="1">
      <c r="A10" s="44"/>
      <c r="B10" s="13" t="s">
        <v>58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4"/>
      <c r="B11" s="13" t="s">
        <v>59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64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>
      <c r="A14" s="44"/>
      <c r="B14" s="11" t="s">
        <v>63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65</v>
      </c>
      <c r="C15" s="3" t="s">
        <v>15</v>
      </c>
      <c r="D15" s="8">
        <v>60000</v>
      </c>
      <c r="E15" s="3">
        <v>1</v>
      </c>
      <c r="F15" s="8">
        <f t="shared" si="0"/>
        <v>60000</v>
      </c>
      <c r="G15" s="2"/>
    </row>
    <row r="16" spans="1:7" ht="24" customHeight="1">
      <c r="A16" s="44"/>
      <c r="B16" s="11" t="s">
        <v>33</v>
      </c>
      <c r="C16" s="3" t="s">
        <v>57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1525000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1525000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31">
        <f>SUM(C22,C34)</f>
        <v>1525000</v>
      </c>
      <c r="E36" s="31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152500.00000000023</v>
      </c>
      <c r="E37" s="30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7" t="s">
        <v>53</v>
      </c>
      <c r="E38" s="38"/>
      <c r="F38" s="21"/>
      <c r="G38" s="2"/>
    </row>
    <row r="39" spans="1:7" ht="17.25" customHeight="1">
      <c r="A39" s="63" t="s">
        <v>44</v>
      </c>
      <c r="B39" s="66">
        <f>SUM(B36:B37)-B38</f>
        <v>0</v>
      </c>
      <c r="C39" s="17" t="s">
        <v>43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1525000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1525000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2020-02-02T10:52:27Z</dcterms:modified>
</cp:coreProperties>
</file>