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" documentId="8_{9E85FC4D-86A4-4884-A150-29C094520639}" xr6:coauthVersionLast="45" xr6:coauthVersionMax="45" xr10:uidLastSave="{F86735F9-BC81-4168-A58D-ADDF8AFEEA2E}"/>
  <bookViews>
    <workbookView xWindow="13770" yWindow="112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<sst xmlns="http://schemas.openxmlformats.org/spreadsheetml/2006/main" count="82" uniqueCount="73">
  <si>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</si>
  <si>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</si>
  <si>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</si>
  <si>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</si>
  <si>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</si>
  <si>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</si>
  <si>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</si>
  <si>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</si>
  <si>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</si>
  <si>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</si>
  <si>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</si>
  <si>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</si>
  <si>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</si>
  <si>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</si>
  <si>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</si>
  <si>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</si>
  <si>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</si>
  <si>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</si>
  <si>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</si>
  <si>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</si>
  <si>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</si>
  <si>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</si>
  <si>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</si>
  <si>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</si>
  <si>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</si>
  <si>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</si>
  <si>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</si>
  <si>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</si>
  <si>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</si>
  <si>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</si>
  <si>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</si>
  <si>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</si>
  <si>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</si>
  <si>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</si>
  <si>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</si>
  <si>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</si>
  <si>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</si>
  <si>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</si>
  <si>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</si>
  <si>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</si>
  <si>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</si>
  <si>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</si>
  <si>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</si>
  <si>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</si>
  <si>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</si>
  <si>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</si>
  <si>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</si>
  <si>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</si>
  <si>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</si>
  <si>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</si>
  <si>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</si>
  <si>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</si>
  <si>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</si>
  <si>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</si>
  <si>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</si>
  <si>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</si>
  <si>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</si>
  <si>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</si>
  <si>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AMD 라이젠 3 3200G (피카소)(정품)</t>
    <phoneticPr fontId="1" type="noConversion"/>
  </si>
  <si>
    <t>MSI MAG B450M 박격포 맥스</t>
    <phoneticPr fontId="1" type="noConversion"/>
  </si>
  <si>
    <t>삼성전자 DDR4 4G PC4-21300(정품)</t>
    <phoneticPr fontId="1" type="noConversion"/>
  </si>
  <si>
    <t>Western Digital WD Blue SN550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</si>
  <si>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</si>
  <si>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</si>
  <si>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</si>
  <si>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</si>
  <si>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</si>
  <si>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R9 사운드바 브릿츠</t>
    <phoneticPr fontId="1" type="noConversion"/>
  </si>
  <si>
    <t>견적일자: 2020년  02월    04일</t>
    <phoneticPr fontId="1" type="noConversion"/>
  </si>
  <si>
    <t>고객성명(회사명): 권하늘</t>
    <phoneticPr fontId="1" type="noConversion"/>
  </si>
  <si>
    <t>전화번호: 010-5572-3107</t>
    <phoneticPr fontId="1" type="noConversion"/>
  </si>
  <si>
    <t>납품일자: 2020년  02 월   04 일</t>
    <phoneticPr fontId="1" type="noConversion"/>
  </si>
  <si>
    <t>래안텍 27인치 75HZ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</si>
</sst>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18" sqref="B18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70</v>
      </c>
      <c r="B2" s="42"/>
      <c r="C2" s="51"/>
      <c r="D2" s="52"/>
      <c r="E2" s="52"/>
      <c r="F2" s="53"/>
    </row>
    <row r="3" spans="1:7" ht="22.5" customHeight="1">
      <c r="A3" s="12" t="s">
        <v>68</v>
      </c>
      <c r="B3" s="12" t="s">
        <v>71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58</v>
      </c>
      <c r="C6" s="3" t="s">
        <v>6</v>
      </c>
      <c r="D6" s="8">
        <v>129000</v>
      </c>
      <c r="E6" s="3">
        <v>1</v>
      </c>
      <c r="F6" s="8">
        <f>D6*E6</f>
        <v>129000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60</v>
      </c>
      <c r="C8" s="3" t="s">
        <v>8</v>
      </c>
      <c r="D8" s="8">
        <v>21000</v>
      </c>
      <c r="E8" s="3">
        <v>2</v>
      </c>
      <c r="F8" s="8">
        <f t="shared" si="0"/>
        <v>42000</v>
      </c>
      <c r="G8" s="2"/>
    </row>
    <row r="9" spans="1:7">
      <c r="A9" s="46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61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 ht="24">
      <c r="A11" s="46"/>
      <c r="B11" s="13" t="s">
        <v>62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63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64</v>
      </c>
      <c r="C13" s="3" t="s">
        <v>13</v>
      </c>
      <c r="D13" s="8">
        <v>32000</v>
      </c>
      <c r="E13" s="3">
        <v>1</v>
      </c>
      <c r="F13" s="8">
        <f t="shared" si="0"/>
        <v>32000</v>
      </c>
      <c r="G13" s="2"/>
    </row>
    <row r="14" spans="1:7" ht="24">
      <c r="A14" s="46"/>
      <c r="B14" s="11" t="s">
        <v>65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66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565000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565000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72</v>
      </c>
      <c r="C25" s="7" t="s">
        <v>21</v>
      </c>
      <c r="D25" s="8">
        <v>159000</v>
      </c>
      <c r="E25" s="3">
        <v>1</v>
      </c>
      <c r="F25" s="8">
        <f>D25*E25</f>
        <v>159000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 t="s">
        <v>67</v>
      </c>
      <c r="C30" s="7" t="s">
        <v>31</v>
      </c>
      <c r="D30" s="8">
        <v>18000</v>
      </c>
      <c r="E30" s="3">
        <v>1</v>
      </c>
      <c r="F30" s="8">
        <f t="shared" si="1"/>
        <v>18000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177000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742000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74200.000000000116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53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2000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740000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56</v>
      </c>
      <c r="D2" t="s">
        <v>51</v>
      </c>
    </row>
    <row r="3" spans="1:4">
      <c r="A3" t="s">
        <v>40</v>
      </c>
      <c r="B3" t="s">
        <v>47</v>
      </c>
      <c r="D3" s="30" t="s">
        <v>54</v>
      </c>
    </row>
    <row r="4" spans="1:4">
      <c r="A4" t="s">
        <v>41</v>
      </c>
      <c r="B4" s="22">
        <f>Sheet1!D36-(Sheet1!B36/1.3)</f>
        <v>742000</v>
      </c>
    </row>
    <row r="5" spans="1:4">
      <c r="A5" t="s">
        <v>57</v>
      </c>
    </row>
    <row r="6" spans="1:4">
      <c r="A6" t="s">
        <v>55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2020-02-04T07:31:02Z</cp:lastPrinted>
  <dcterms:created xsi:type="dcterms:W3CDTF">2019-03-28T03:58:09Z</dcterms:created>
  <dcterms:modified xsi:type="dcterms:W3CDTF">2020-02-04T07:37:30Z</dcterms:modified>
</cp:coreProperties>
</file>