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BD02D8-5725-4813-9E1F-A8BDAEFB811F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<sst xmlns="http://schemas.openxmlformats.org/spreadsheetml/2006/main" count="60" uniqueCount="54">
  <si>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</si>
  <si>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</si>
  <si>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</si>
  <si>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</si>
  <si>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</si>
  <si>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</si>
  <si>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</si>
  <si>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</si>
  <si>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</si>
  <si>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</si>
  <si>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</si>
  <si>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</si>
  <si>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</si>
  <si>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</si>
  <si>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</si>
  <si>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</si>
  <si>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</si>
  <si>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</si>
  <si>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</si>
  <si>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</si>
  <si>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</si>
  <si>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</si>
  <si>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</si>
  <si>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</si>
  <si>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</si>
  <si>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</si>
  <si>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</si>
  <si>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</si>
  <si>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</si>
  <si>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</si>
  <si>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</si>
  <si>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</si>
  <si>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</si>
  <si>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</si>
  <si>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</si>
  <si>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</si>
  <si>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삼성전자 970 EVO Plus M.2 2280(500GB)</t>
    <phoneticPr fontId="1" type="noConversion"/>
  </si>
  <si>
    <t>고객성명(회사명):  강형도</t>
    <phoneticPr fontId="1" type="noConversion"/>
  </si>
  <si>
    <t>전화번호: 010-5658-4421</t>
    <phoneticPr fontId="1" type="noConversion"/>
  </si>
  <si>
    <t>견적일자: 2019년    07  월  20  일</t>
    <phoneticPr fontId="1" type="noConversion"/>
  </si>
  <si>
    <t>인텔 코어i7-9세대 9700K (커피레이크-R)(정품)</t>
    <phoneticPr fontId="1" type="noConversion"/>
  </si>
  <si>
    <t>ASRock B365M PRO4 에즈윈</t>
    <phoneticPr fontId="1" type="noConversion"/>
  </si>
  <si>
    <t>삼성전자 DDR4 16G PC4-21300(정품)</t>
    <phoneticPr fontId="1" type="noConversion"/>
  </si>
  <si>
    <t>MSI 지포스 GTX 1660 벤투스 S OC D5 6GB</t>
    <phoneticPr fontId="1" type="noConversion"/>
  </si>
  <si>
    <t>Western Digital WD 1TB BLUE WD10EZEX (SATA3/7200/64M)</t>
    <phoneticPr fontId="1" type="noConversion"/>
  </si>
  <si>
    <t>ABKO SUITMASTER 340S 레베카
 강화유리 스펙트럼 HALO 화이트</t>
    <phoneticPr fontId="1" type="noConversion"/>
  </si>
  <si>
    <t>마이크로닉스 Classic II 600W +12V Single Rail 85+</t>
    <phoneticPr fontId="1" type="noConversion"/>
  </si>
  <si>
    <t>SCYTHE MUGEN 5</t>
    <phoneticPr fontId="1" type="noConversion"/>
  </si>
  <si>
    <t>마우스</t>
    <phoneticPr fontId="1" type="noConversion"/>
  </si>
  <si>
    <t>한성컴퓨터 보스몬스터 NO.7 WQHD 커브드 144 무결점</t>
    <phoneticPr fontId="1" type="noConversion"/>
  </si>
  <si>
    <t>로지텍 G102 PRODIGY(벌크)</t>
    <phoneticPr fontId="1" type="noConversion"/>
  </si>
  <si>
    <t>COX CK710 광축 클릭</t>
    <phoneticPr fontId="1" type="noConversion"/>
  </si>
  <si>
    <t>캡쳐카드</t>
    <phoneticPr fontId="1" type="noConversion"/>
  </si>
  <si>
    <t>AVerMedia Live Gamer 4K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</si>
</sst>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B19" sqref="B19"/>
    </sheetView>
  </sheetViews>
  <sheetFormatPr defaultRowHeight="16.5" x14ac:dyDescent="0.3"/>
  <cols>
    <col min="1" max="1" width="26.5" bestFit="1" customWidth="1"/>
    <col min="2" max="2" width="29.875" customWidth="1"/>
    <col min="3" max="3" width="10.375" customWidth="1"/>
    <col min="4" max="4" width="9.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37</v>
      </c>
      <c r="B1" s="61" t="s">
        <v>30</v>
      </c>
      <c r="C1" s="25"/>
      <c r="D1" s="26"/>
      <c r="E1" s="26"/>
      <c r="F1" s="27"/>
    </row>
    <row r="2" spans="1:7" ht="22.5" customHeight="1" x14ac:dyDescent="0.3">
      <c r="A2" s="23" t="s">
        <v>38</v>
      </c>
      <c r="B2" s="62"/>
      <c r="C2" s="28"/>
      <c r="D2" s="29"/>
      <c r="E2" s="29"/>
      <c r="F2" s="30"/>
    </row>
    <row r="3" spans="1:7" ht="22.5" customHeight="1" x14ac:dyDescent="0.3">
      <c r="A3" s="23" t="s">
        <v>39</v>
      </c>
      <c r="B3" s="23" t="s">
        <v>35</v>
      </c>
      <c r="C3" s="28"/>
      <c r="D3" s="29"/>
      <c r="E3" s="29"/>
      <c r="F3" s="30"/>
    </row>
    <row r="4" spans="1:7" ht="22.5" customHeight="1" x14ac:dyDescent="0.3">
      <c r="A4" s="50" t="s">
        <v>28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40</v>
      </c>
      <c r="C7" s="5" t="s">
        <v>6</v>
      </c>
      <c r="D7" s="12">
        <v>478000</v>
      </c>
      <c r="E7" s="5">
        <v>1</v>
      </c>
      <c r="F7" s="12">
        <f>D7*E7</f>
        <v>478000</v>
      </c>
      <c r="G7" s="3"/>
    </row>
    <row r="8" spans="1:7" ht="24" customHeight="1" x14ac:dyDescent="0.3">
      <c r="A8" s="53"/>
      <c r="B8" s="5" t="s">
        <v>41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42</v>
      </c>
      <c r="C9" s="5" t="s">
        <v>8</v>
      </c>
      <c r="D9" s="12">
        <v>84000</v>
      </c>
      <c r="E9" s="5">
        <v>1</v>
      </c>
      <c r="F9" s="12">
        <f t="shared" si="0"/>
        <v>84000</v>
      </c>
      <c r="G9" s="3"/>
    </row>
    <row r="10" spans="1:7" ht="24" x14ac:dyDescent="0.3">
      <c r="A10" s="53"/>
      <c r="B10" s="6" t="s">
        <v>43</v>
      </c>
      <c r="C10" s="5" t="s">
        <v>9</v>
      </c>
      <c r="D10" s="12">
        <v>272000</v>
      </c>
      <c r="E10" s="5">
        <v>1</v>
      </c>
      <c r="F10" s="12">
        <f t="shared" si="0"/>
        <v>272000</v>
      </c>
      <c r="G10" s="3"/>
    </row>
    <row r="11" spans="1:7" ht="24" customHeight="1" x14ac:dyDescent="0.3">
      <c r="A11" s="53"/>
      <c r="B11" s="5" t="s">
        <v>36</v>
      </c>
      <c r="C11" s="5" t="s">
        <v>10</v>
      </c>
      <c r="D11" s="12">
        <v>139000</v>
      </c>
      <c r="E11" s="5">
        <v>1</v>
      </c>
      <c r="F11" s="12">
        <f t="shared" si="0"/>
        <v>139000</v>
      </c>
      <c r="G11" s="3"/>
    </row>
    <row r="12" spans="1:7" ht="24" x14ac:dyDescent="0.3">
      <c r="A12" s="53"/>
      <c r="B12" s="6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6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53000</v>
      </c>
      <c r="E14" s="5">
        <v>1</v>
      </c>
      <c r="F14" s="12">
        <f t="shared" si="0"/>
        <v>53000</v>
      </c>
      <c r="G14" s="3"/>
    </row>
    <row r="15" spans="1:7" ht="24" x14ac:dyDescent="0.3">
      <c r="A15" s="53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47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3"/>
      <c r="B17" s="6" t="s">
        <v>53</v>
      </c>
      <c r="C17" s="5" t="s">
        <v>52</v>
      </c>
      <c r="D17" s="12">
        <v>390000</v>
      </c>
      <c r="E17" s="5">
        <v>1</v>
      </c>
      <c r="F17" s="12">
        <f t="shared" si="0"/>
        <v>390000</v>
      </c>
      <c r="G17" s="3"/>
    </row>
    <row r="18" spans="1:7" ht="24" customHeight="1" x14ac:dyDescent="0.3">
      <c r="A18" s="53"/>
      <c r="B18" s="6"/>
      <c r="C18" s="5" t="s">
        <v>18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17</v>
      </c>
      <c r="C21" s="44">
        <f>SUM(F7:F20)</f>
        <v>1748000</v>
      </c>
      <c r="D21" s="44"/>
      <c r="E21" s="16"/>
      <c r="F21" s="45" t="s">
        <v>20</v>
      </c>
      <c r="G21" s="3"/>
    </row>
    <row r="22" spans="1:7" ht="12.75" customHeight="1" thickBot="1" x14ac:dyDescent="0.35">
      <c r="A22" s="54"/>
      <c r="B22" s="46"/>
      <c r="C22" s="44">
        <f>C21*E21</f>
        <v>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49</v>
      </c>
      <c r="C26" s="11" t="s">
        <v>21</v>
      </c>
      <c r="D26" s="12">
        <v>356000</v>
      </c>
      <c r="E26" s="5">
        <v>1</v>
      </c>
      <c r="F26" s="12">
        <f>D26*E26</f>
        <v>356000</v>
      </c>
      <c r="G26" s="3"/>
    </row>
    <row r="27" spans="1:7" x14ac:dyDescent="0.3">
      <c r="A27" s="57"/>
      <c r="B27" s="14" t="s">
        <v>51</v>
      </c>
      <c r="C27" s="5" t="s">
        <v>34</v>
      </c>
      <c r="D27" s="12">
        <v>50000</v>
      </c>
      <c r="E27" s="5">
        <v>1</v>
      </c>
      <c r="F27" s="12">
        <f t="shared" ref="F27:F32" si="1">D27*E27</f>
        <v>50000</v>
      </c>
      <c r="G27" s="3"/>
    </row>
    <row r="28" spans="1:7" x14ac:dyDescent="0.3">
      <c r="A28" s="57"/>
      <c r="B28" s="14" t="s">
        <v>50</v>
      </c>
      <c r="C28" s="11" t="s">
        <v>48</v>
      </c>
      <c r="D28" s="12">
        <v>20000</v>
      </c>
      <c r="E28" s="5">
        <v>1</v>
      </c>
      <c r="F28" s="12">
        <f t="shared" si="1"/>
        <v>20000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hidden="1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426000</v>
      </c>
      <c r="D33" s="36"/>
      <c r="E33" s="37"/>
      <c r="F33" s="34" t="s">
        <v>20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426000</v>
      </c>
      <c r="E35" s="39"/>
      <c r="F35" s="18" t="s">
        <v>20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42600.000000000058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32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468600.00000000006</v>
      </c>
      <c r="E38" s="4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2019-07-20T11:03:41Z</cp:lastPrinted>
  <dcterms:created xsi:type="dcterms:W3CDTF">2019-03-28T03:58:09Z</dcterms:created>
  <dcterms:modified xsi:type="dcterms:W3CDTF">2019-07-20T11:03:51Z</dcterms:modified>
</cp:coreProperties>
</file>