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4E24264-91CC-41FB-A737-5CDE22596B40}" xr6:coauthVersionLast="45" xr6:coauthVersionMax="45" xr10:uidLastSave="{00000000-0000-0000-0000-000000000000}"/>
  <bookViews>
    <workbookView xWindow="11340" yWindow="15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<sst xmlns="http://schemas.openxmlformats.org/spreadsheetml/2006/main" count="88" uniqueCount="79">
  <si>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</si>
  <si>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</si>
  <si>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</si>
  <si>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</si>
  <si>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</si>
  <si>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</si>
  <si>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</si>
  <si>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</si>
  <si>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</si>
  <si>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</si>
  <si>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</si>
  <si>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</si>
  <si>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</si>
  <si>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</si>
  <si>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</si>
  <si>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</si>
  <si>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</si>
  <si>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</si>
  <si>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</si>
  <si>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</si>
  <si>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</si>
  <si>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</si>
  <si>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</si>
  <si>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</si>
  <si>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</si>
  <si>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</si>
  <si>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</si>
  <si>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</si>
  <si>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</si>
  <si>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</si>
  <si>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</si>
  <si>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</si>
  <si>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</si>
  <si>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</si>
  <si>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</si>
  <si>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</si>
  <si>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</si>
  <si>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</si>
  <si>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</si>
  <si>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</si>
  <si>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</si>
  <si>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</si>
  <si>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</si>
  <si>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</si>
  <si>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</si>
  <si>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</si>
  <si>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</si>
  <si>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</si>
  <si>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</si>
  <si>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</si>
  <si>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</si>
  <si>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</si>
  <si>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</si>
  <si>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</si>
  <si>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</si>
  <si>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</si>
  <si>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</si>
  <si>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</si>
  <si>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</si>
  <si>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</si>
  <si>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</si>
  <si>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</si>
  <si>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</si>
  <si>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</si>
  <si>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</si>
  <si>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</si>
  <si>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 xml:space="preserve">HP(휴렛팩커드) EX900 2280 (250GB)  </t>
    <phoneticPr fontId="1" type="noConversion"/>
  </si>
  <si>
    <t xml:space="preserve">ASUS(아수스) A320M-C R2.0 대원 (벌크)  </t>
    <phoneticPr fontId="1" type="noConversion"/>
  </si>
  <si>
    <t xml:space="preserve">HIS RX 560 14CU iCooler OC 2G  </t>
    <phoneticPr fontId="1" type="noConversion"/>
  </si>
  <si>
    <t>삼성전자 DDR4 8G PC4-21300 (정품)</t>
    <phoneticPr fontId="1" type="noConversion"/>
  </si>
  <si>
    <t>/</t>
    <phoneticPr fontId="1" type="noConversion"/>
  </si>
  <si>
    <t>AMD 라이젠 5 3500X (마티스) (멀티팩)</t>
    <phoneticPr fontId="1" type="noConversion"/>
  </si>
  <si>
    <t>마이크로닉스 Master M60 메쉬</t>
    <phoneticPr fontId="1" type="noConversion"/>
  </si>
  <si>
    <t>마이크로닉스 Classic II 500W +12V Single Rail 85+</t>
    <phoneticPr fontId="1" type="noConversion"/>
  </si>
  <si>
    <t>래안텍 EdgeArt Q2775P HDR WQHD 베젤리스 리얼 75 게이밍 무결점</t>
    <phoneticPr fontId="1" type="noConversion"/>
  </si>
  <si>
    <t>헤드셋</t>
    <phoneticPr fontId="1" type="noConversion"/>
  </si>
  <si>
    <t>ABKO HACKER N550 ENC 가상 7.1 RGB 진동 노이즈 캔슬링 마이크 3D 초경량 헤드셋</t>
    <phoneticPr fontId="1" type="noConversion"/>
  </si>
  <si>
    <t>강명규</t>
    <phoneticPr fontId="1" type="noConversion"/>
  </si>
  <si>
    <t>010-2703-3667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</si>
</sst>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7" sqref="C7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77</v>
      </c>
      <c r="C1" s="93" t="s">
        <v>49</v>
      </c>
      <c r="D1" s="94"/>
      <c r="E1" s="43"/>
      <c r="F1" s="44"/>
      <c r="G1" s="44"/>
      <c r="H1" s="45"/>
    </row>
    <row r="2" spans="1:9" ht="22.5" customHeight="1">
      <c r="A2" s="18" t="s">
        <v>50</v>
      </c>
      <c r="B2" s="26" t="s">
        <v>78</v>
      </c>
      <c r="C2" s="95"/>
      <c r="D2" s="96"/>
      <c r="E2" s="46"/>
      <c r="F2" s="47"/>
      <c r="G2" s="47"/>
      <c r="H2" s="48"/>
    </row>
    <row r="3" spans="1:9" ht="22.5" customHeight="1">
      <c r="A3" s="18" t="s">
        <v>51</v>
      </c>
      <c r="B3" s="20">
        <f ca="1">TODAY()</f>
        <v>43940</v>
      </c>
      <c r="C3" s="19" t="s">
        <v>52</v>
      </c>
      <c r="D3" s="25">
        <f ca="1">TODAY()</f>
        <v>43940</v>
      </c>
      <c r="E3" s="46"/>
      <c r="F3" s="47"/>
      <c r="G3" s="47"/>
      <c r="H3" s="48"/>
    </row>
    <row r="4" spans="1:9" ht="22.5" customHeight="1">
      <c r="A4" s="17" t="s">
        <v>48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71</v>
      </c>
      <c r="D6" s="64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57"/>
      <c r="B7" s="58"/>
      <c r="C7" s="63" t="s">
        <v>70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57"/>
      <c r="B9" s="58"/>
      <c r="C9" s="63" t="s">
        <v>69</v>
      </c>
      <c r="D9" s="64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57"/>
      <c r="B10" s="58"/>
      <c r="C10" s="63" t="s">
        <v>68</v>
      </c>
      <c r="D10" s="64"/>
      <c r="E10" s="3" t="s">
        <v>9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34.5" customHeight="1">
      <c r="A11" s="57"/>
      <c r="B11" s="58"/>
      <c r="C11" s="63" t="s">
        <v>66</v>
      </c>
      <c r="D11" s="64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57"/>
      <c r="B12" s="58"/>
      <c r="C12" s="63" t="s">
        <v>70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70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72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57"/>
      <c r="B15" s="58"/>
      <c r="C15" s="87" t="s">
        <v>73</v>
      </c>
      <c r="D15" s="88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57"/>
      <c r="B16" s="58"/>
      <c r="C16" s="89" t="s">
        <v>47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61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652000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652000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39" customHeight="1">
      <c r="A24" s="59"/>
      <c r="B24" s="60"/>
      <c r="C24" s="87" t="s">
        <v>74</v>
      </c>
      <c r="D24" s="88"/>
      <c r="E24" s="5" t="s">
        <v>21</v>
      </c>
      <c r="F24" s="6">
        <v>198000</v>
      </c>
      <c r="G24" s="3">
        <v>1</v>
      </c>
      <c r="H24" s="6">
        <f>F24*G24</f>
        <v>198000</v>
      </c>
      <c r="I24" s="2"/>
    </row>
    <row r="25" spans="1:9" ht="26.2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76</v>
      </c>
      <c r="D25" s="88"/>
      <c r="E25" s="3" t="s">
        <v>75</v>
      </c>
      <c r="F25" s="6">
        <v>32000</v>
      </c>
      <c r="G25" s="3">
        <v>1</v>
      </c>
      <c r="H25" s="6">
        <f t="shared" ref="H25:H32" si="1">F25*G25</f>
        <v>32000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230000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38</v>
      </c>
      <c r="B35" s="76"/>
      <c r="C35" s="85"/>
      <c r="D35" s="86"/>
      <c r="E35" s="8" t="s">
        <v>4</v>
      </c>
      <c r="F35" s="67">
        <f>SUM(E21,E33)</f>
        <v>882000</v>
      </c>
      <c r="G35" s="67"/>
      <c r="H35" s="9" t="s">
        <v>20</v>
      </c>
      <c r="I35" s="2"/>
    </row>
    <row r="36" spans="1:9" ht="16.5" customHeight="1">
      <c r="A36" s="75" t="s">
        <v>39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88200.000000000116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32</v>
      </c>
      <c r="F37" s="69" t="s">
        <v>65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/>
      <c r="F38" s="69">
        <v>2000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880000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25</v>
      </c>
      <c r="C1" t="s">
        <v>40</v>
      </c>
      <c r="D1" s="13" t="s">
        <v>42</v>
      </c>
      <c r="E1" s="31" t="s">
        <v>63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Sheet1!F35-(Sheet1!C35/1.3)</f>
        <v>882000</v>
      </c>
    </row>
    <row r="5" spans="1:6">
      <c r="A5" t="s">
        <v>46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2020-04-19T06:43:54Z</cp:lastPrinted>
  <dcterms:created xsi:type="dcterms:W3CDTF">2019-03-28T03:58:09Z</dcterms:created>
  <dcterms:modified xsi:type="dcterms:W3CDTF">2020-04-19T06:46:26Z</dcterms:modified>
</cp:coreProperties>
</file>