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4E24264-91CC-41FB-A737-5CDE22596B40}" xr6:coauthVersionLast="45" xr6:coauthVersionMax="45" xr10:uidLastSave="{00000000-0000-0000-0000-000000000000}"/>
  <bookViews>
    <workbookView xWindow="11340" yWindow="150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<sst xmlns="http://schemas.openxmlformats.org/spreadsheetml/2006/main" count="88" uniqueCount="79">
  <si>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</si>
  <si>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</si>
  <si>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</si>
  <si>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</si>
  <si>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</si>
  <si>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</si>
  <si>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</si>
  <si>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</si>
  <si>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</si>
  <si>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</si>
  <si>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</si>
  <si>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</si>
  <si>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</si>
  <si>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</si>
  <si>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</si>
  <si>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</si>
  <si>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</si>
  <si>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</si>
  <si>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</si>
  <si>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</si>
  <si>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</si>
  <si>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</si>
  <si>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</si>
  <si>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</si>
  <si>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</si>
  <si>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</si>
  <si>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</si>
  <si>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</si>
  <si>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</si>
  <si>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</si>
  <si>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</si>
  <si>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</si>
  <si>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</si>
  <si>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</si>
  <si>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</si>
  <si>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</si>
  <si>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</si>
  <si>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</si>
  <si>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</si>
  <si>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</si>
  <si>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</si>
  <si>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</si>
  <si>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</si>
  <si>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</si>
  <si>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</si>
  <si>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</si>
  <si>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</si>
  <si>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</si>
  <si>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</si>
  <si>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</si>
  <si>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</si>
  <si>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</si>
  <si>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</si>
  <si>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</si>
  <si>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</si>
  <si>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</si>
  <si>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</si>
  <si>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</si>
  <si>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</si>
  <si>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</si>
  <si>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</si>
  <si>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</si>
  <si>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</si>
  <si>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</si>
  <si>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</si>
  <si>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</si>
  <si>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 xml:space="preserve">HP(휴렛팩커드) EX900 2280 (250GB)  </t>
    <phoneticPr fontId="1" type="noConversion"/>
  </si>
  <si>
    <t xml:space="preserve">ASUS(아수스) A320M-C R2.0 대원 (벌크)  </t>
    <phoneticPr fontId="1" type="noConversion"/>
  </si>
  <si>
    <t xml:space="preserve">HIS RX 560 14CU iCooler OC 2G  </t>
    <phoneticPr fontId="1" type="noConversion"/>
  </si>
  <si>
    <t>삼성전자 DDR4 8G PC4-21300 (정품)</t>
    <phoneticPr fontId="1" type="noConversion"/>
  </si>
  <si>
    <t>/</t>
    <phoneticPr fontId="1" type="noConversion"/>
  </si>
  <si>
    <t>AMD 라이젠 5 3500X (마티스) (멀티팩)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</si>
  <si>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</si>
  <si>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</si>
  <si>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래안텍 EdgeArt Q2775P HDR WQHD 베젤리스 리얼 75 게이밍 무결점</t>
    <phoneticPr fontId="1" type="noConversion"/>
  </si>
  <si>
    <t>헤드셋</t>
    <phoneticPr fontId="1" type="noConversion"/>
  </si>
  <si>
    <t>ABKO HACKER N550 ENC 가상 7.1 RGB 진동 노이즈 캔슬링 마이크 3D 초경량 헤드셋</t>
    <phoneticPr fontId="1" type="noConversion"/>
  </si>
  <si>
    <t>강명규</t>
    <phoneticPr fontId="1" type="noConversion"/>
  </si>
  <si>
    <t>010-2703-3667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</si>
</sst>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77</v>
      </c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78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43940</v>
      </c>
      <c r="C3" s="19" t="s">
        <v>52</v>
      </c>
      <c r="D3" s="25">
        <f ca="1">TODAY()</f>
        <v>43940</v>
      </c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71</v>
      </c>
      <c r="D6" s="64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57"/>
      <c r="B10" s="58"/>
      <c r="C10" s="63" t="s">
        <v>68</v>
      </c>
      <c r="D10" s="64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57"/>
      <c r="B11" s="58"/>
      <c r="C11" s="63" t="s">
        <v>66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57"/>
      <c r="B12" s="58"/>
      <c r="C12" s="63" t="s">
        <v>70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70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72</v>
      </c>
      <c r="D14" s="88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57"/>
      <c r="B15" s="58"/>
      <c r="C15" s="87" t="s">
        <v>73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47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652000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652000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39" customHeight="1">
      <c r="A24" s="59"/>
      <c r="B24" s="60"/>
      <c r="C24" s="87" t="s">
        <v>74</v>
      </c>
      <c r="D24" s="88"/>
      <c r="E24" s="5" t="s">
        <v>21</v>
      </c>
      <c r="F24" s="6">
        <v>198000</v>
      </c>
      <c r="G24" s="3">
        <v>1</v>
      </c>
      <c r="H24" s="6">
        <f>F24*G24</f>
        <v>198000</v>
      </c>
      <c r="I24" s="2"/>
    </row>
    <row r="25" spans="1:9" ht="26.2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38</v>
      </c>
      <c r="B35" s="76"/>
      <c r="C35" s="85"/>
      <c r="D35" s="86"/>
      <c r="E35" s="8" t="s">
        <v>4</v>
      </c>
      <c r="F35" s="67">
        <f>SUM(E21,E33)</f>
        <v>882000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88200.000000000116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32</v>
      </c>
      <c r="F37" s="69" t="s">
        <v>65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/>
      <c r="F38" s="69">
        <v>2000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880000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33</v>
      </c>
      <c r="B1" t="s">
        <v>25</v>
      </c>
      <c r="C1" t="s">
        <v>40</v>
      </c>
      <c r="D1" s="13" t="s">
        <v>42</v>
      </c>
      <c r="E1" s="31" t="s">
        <v>63</v>
      </c>
      <c r="F1" s="31"/>
    </row>
    <row r="2" spans="1:6">
      <c r="A2" t="s">
        <v>29</v>
      </c>
      <c r="B2" t="s">
        <v>20</v>
      </c>
      <c r="C2" t="s">
        <v>45</v>
      </c>
      <c r="D2" t="s">
        <v>41</v>
      </c>
    </row>
    <row r="3" spans="1:6">
      <c r="A3" t="s">
        <v>30</v>
      </c>
      <c r="B3" t="s">
        <v>37</v>
      </c>
      <c r="D3" s="16" t="s">
        <v>43</v>
      </c>
    </row>
    <row r="4" spans="1:6">
      <c r="A4" t="s">
        <v>31</v>
      </c>
      <c r="B4" s="12">
        <f>Sheet1!F35-(Sheet1!C35/1.3)</f>
        <v>882000</v>
      </c>
    </row>
    <row r="5" spans="1:6">
      <c r="A5" t="s">
        <v>46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2020-04-19T06:43:54Z</cp:lastPrinted>
  <dcterms:created xsi:type="dcterms:W3CDTF">2019-03-28T03:58:09Z</dcterms:created>
  <dcterms:modified xsi:type="dcterms:W3CDTF">2020-04-19T06:46:26Z</dcterms:modified>
</cp:coreProperties>
</file>