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220C0897-BC05-4357-9DC2-0300C9F214E9}" xr6:coauthVersionLast="43" xr6:coauthVersionMax="43" xr10:uidLastSave="{00000000-0000-0000-0000-000000000000}"/>
  <bookViews>
    <workbookView xWindow="-12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<sst xmlns="http://schemas.openxmlformats.org/spreadsheetml/2006/main" count="56" uniqueCount="50">
  <si>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</si>
  <si>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</si>
  <si>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</si>
  <si>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</si>
  <si>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</si>
  <si>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</si>
  <si>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</si>
  <si>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</si>
  <si>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</si>
  <si>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</si>
  <si>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</si>
  <si>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</si>
  <si>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</si>
  <si>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</si>
  <si>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</si>
  <si>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</si>
  <si>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</si>
  <si>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</si>
  <si>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</si>
  <si>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</si>
  <si>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</si>
  <si>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</si>
  <si>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</si>
  <si>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</si>
  <si>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</si>
  <si>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</si>
  <si>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</si>
  <si>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</si>
  <si>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</si>
  <si>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</si>
  <si>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</si>
  <si>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</si>
  <si>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</si>
  <si>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</si>
  <si>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</si>
  <si>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</si>
  <si>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</si>
  <si>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</si>
  <si>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</si>
  <si>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삼성전자 DDR4 8G PC4-21300</t>
    <phoneticPr fontId="1" type="noConversion"/>
  </si>
  <si>
    <t>GIGABYTE GTX 1660 Ti WINDFORCE 6GB</t>
    <phoneticPr fontId="1" type="noConversion"/>
  </si>
  <si>
    <t>DAVEN FT808 강화유리 블랙</t>
    <phoneticPr fontId="1" type="noConversion"/>
  </si>
  <si>
    <t>FSP HYPER K 600W 80PLUS Standard</t>
    <phoneticPr fontId="1" type="noConversion"/>
  </si>
  <si>
    <t>JONSBO FR-601 ARGB</t>
    <phoneticPr fontId="1" type="noConversion"/>
  </si>
  <si>
    <t>인텔 코어i5-9세대 9400F (정품)</t>
    <phoneticPr fontId="1" type="noConversion"/>
  </si>
  <si>
    <t>MSI H310M PRO-VD PLUS</t>
    <phoneticPr fontId="1" type="noConversion"/>
  </si>
  <si>
    <t>마이크론 Crucial BX500 대원CTS (480GB)</t>
    <phoneticPr fontId="1" type="noConversion"/>
  </si>
  <si>
    <t>고객성명(회사명): 박병건</t>
    <phoneticPr fontId="1" type="noConversion"/>
  </si>
  <si>
    <t>전화번호: 010-6771-6354</t>
    <phoneticPr fontId="1" type="noConversion"/>
  </si>
  <si>
    <t>견적일자: 2019년    6   월    9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</si>
</sst>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/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47</v>
      </c>
      <c r="B1" s="61" t="s">
        <v>37</v>
      </c>
      <c r="C1" s="25"/>
      <c r="D1" s="26"/>
      <c r="E1" s="26"/>
      <c r="F1" s="27"/>
    </row>
    <row r="2" spans="1:7" ht="22.5" customHeight="1">
      <c r="A2" s="23" t="s">
        <v>48</v>
      </c>
      <c r="B2" s="62"/>
      <c r="C2" s="28"/>
      <c r="D2" s="29"/>
      <c r="E2" s="29"/>
      <c r="F2" s="30"/>
    </row>
    <row r="3" spans="1:7" ht="22.5" customHeight="1">
      <c r="A3" s="23" t="s">
        <v>49</v>
      </c>
      <c r="B3" s="23" t="s">
        <v>35</v>
      </c>
      <c r="C3" s="28"/>
      <c r="D3" s="29"/>
      <c r="E3" s="29"/>
      <c r="F3" s="30"/>
    </row>
    <row r="4" spans="1:7" ht="22.5" customHeight="1">
      <c r="A4" s="50" t="s">
        <v>34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44</v>
      </c>
      <c r="C7" s="5" t="s">
        <v>6</v>
      </c>
      <c r="D7" s="12">
        <v>200000</v>
      </c>
      <c r="E7" s="5">
        <v>1</v>
      </c>
      <c r="F7" s="12">
        <f>D7*E7</f>
        <v>200000</v>
      </c>
      <c r="G7" s="3"/>
    </row>
    <row r="8" spans="1:7" ht="24" customHeight="1">
      <c r="A8" s="53"/>
      <c r="B8" s="5" t="s">
        <v>45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>
      <c r="A9" s="53"/>
      <c r="B9" s="6" t="s">
        <v>39</v>
      </c>
      <c r="C9" s="5" t="s">
        <v>8</v>
      </c>
      <c r="D9" s="12">
        <v>40000</v>
      </c>
      <c r="E9" s="5">
        <v>2</v>
      </c>
      <c r="F9" s="12">
        <f t="shared" si="0"/>
        <v>80000</v>
      </c>
      <c r="G9" s="3"/>
    </row>
    <row r="10" spans="1:7">
      <c r="A10" s="53"/>
      <c r="B10" s="6" t="s">
        <v>40</v>
      </c>
      <c r="C10" s="5" t="s">
        <v>9</v>
      </c>
      <c r="D10" s="12">
        <v>376000</v>
      </c>
      <c r="E10" s="5">
        <v>1</v>
      </c>
      <c r="F10" s="12">
        <f t="shared" si="0"/>
        <v>376000</v>
      </c>
      <c r="G10" s="3"/>
    </row>
    <row r="11" spans="1:7" ht="24" customHeight="1">
      <c r="A11" s="53"/>
      <c r="B11" s="5" t="s">
        <v>46</v>
      </c>
      <c r="C11" s="5" t="s">
        <v>10</v>
      </c>
      <c r="D11" s="12">
        <v>68000</v>
      </c>
      <c r="E11" s="5">
        <v>1</v>
      </c>
      <c r="F11" s="12">
        <f t="shared" si="0"/>
        <v>68000</v>
      </c>
      <c r="G11" s="3"/>
    </row>
    <row r="12" spans="1:7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41</v>
      </c>
      <c r="C14" s="5" t="s">
        <v>13</v>
      </c>
      <c r="D14" s="12">
        <v>44000</v>
      </c>
      <c r="E14" s="5">
        <v>1</v>
      </c>
      <c r="F14" s="12">
        <f t="shared" si="0"/>
        <v>44000</v>
      </c>
      <c r="G14" s="3"/>
    </row>
    <row r="15" spans="1:7">
      <c r="A15" s="53"/>
      <c r="B15" s="6" t="s">
        <v>42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 t="s">
        <v>43</v>
      </c>
      <c r="C17" s="5" t="s">
        <v>16</v>
      </c>
      <c r="D17" s="12">
        <v>12000</v>
      </c>
      <c r="E17" s="5">
        <v>2</v>
      </c>
      <c r="F17" s="12">
        <f t="shared" si="0"/>
        <v>24000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977000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977000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38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27</v>
      </c>
      <c r="C35" s="17" t="s">
        <v>27</v>
      </c>
      <c r="D35" s="38">
        <f>SUM(C22,C33)</f>
        <v>977000</v>
      </c>
      <c r="E35" s="39"/>
      <c r="F35" s="18" t="s">
        <v>21</v>
      </c>
      <c r="G35" s="3"/>
    </row>
    <row r="36" spans="1:7" ht="17.25">
      <c r="A36" s="58"/>
      <c r="B36" s="64"/>
      <c r="C36" s="19" t="s">
        <v>28</v>
      </c>
      <c r="D36" s="36">
        <f>D35*1.1-D35</f>
        <v>97700</v>
      </c>
      <c r="E36" s="37"/>
      <c r="F36" s="20"/>
      <c r="G36" s="3"/>
    </row>
    <row r="37" spans="1:7" ht="13.5" customHeight="1">
      <c r="A37" s="58"/>
      <c r="B37" s="64"/>
      <c r="C37" s="24"/>
      <c r="D37" s="42"/>
      <c r="E37" s="42"/>
      <c r="F37" s="43"/>
      <c r="G37" s="3"/>
    </row>
    <row r="38" spans="1:7" ht="18" thickBot="1">
      <c r="A38" s="59"/>
      <c r="B38" s="65"/>
      <c r="C38" s="21" t="s">
        <v>29</v>
      </c>
      <c r="D38" s="40">
        <f>SUM(D35:E36)-D37</f>
        <v>1074700</v>
      </c>
      <c r="E38" s="41"/>
      <c r="F38" s="22" t="s">
        <v>36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2019-04-30T11:22:16Z</cp:lastPrinted>
  <dcterms:created xsi:type="dcterms:W3CDTF">2019-03-28T03:58:09Z</dcterms:created>
  <dcterms:modified xsi:type="dcterms:W3CDTF">2019-06-09T03:15:23Z</dcterms:modified>
</cp:coreProperties>
</file>