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  <c r="B27" i="1"/>
  <c r="B26" i="1"/>
  <c r="B32" i="1" l="1"/>
  <c r="B15" i="1"/>
  <c r="B7" i="1"/>
  <c r="B4" i="1"/>
</calcChain>
</file>

<file path=xl/sharedStrings.xml><?xml version="1.0" encoding="utf-8"?>
<sst xmlns="http://schemas.openxmlformats.org/spreadsheetml/2006/main" count="7" uniqueCount="7">
  <si>
    <t>소모품 다드림 일별 판매실적</t>
    <phoneticPr fontId="1" type="noConversion"/>
  </si>
  <si>
    <t>정기휴무</t>
    <phoneticPr fontId="1" type="noConversion"/>
  </si>
  <si>
    <t>창호휴무 강원도방문</t>
    <phoneticPr fontId="1" type="noConversion"/>
  </si>
  <si>
    <t>정기휴무</t>
    <phoneticPr fontId="1" type="noConversion"/>
  </si>
  <si>
    <t>정기휴무</t>
    <phoneticPr fontId="1" type="noConversion"/>
  </si>
  <si>
    <t>정기휴무</t>
    <phoneticPr fontId="1" type="noConversion"/>
  </si>
  <si>
    <t>6월 순수익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</si>
</sst>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mm&quot;월&quot;\ dd&quot;일&quot;"/>
  </numFmts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2" fontId="6" fillId="0" borderId="0" xfId="0" applyNumberFormat="1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6</a:t>
            </a:r>
            <a:r>
              <a:rPr lang="ko-KR" altLang="en-US"/>
              <a:t>월 소모품다드림 일일실적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  <a:round/>
            </a:ln>
            <a:effectLst/>
          </c:spPr>
          <c:invertIfNegative val="0"/>
          <c:cat>
            <c:strRef>
              <c:f>Sheet1!$A$2:$A$31</c:f>
              <c:strCache>
                <c:ptCount val="30"/>
                <c:pt idx="0">
                  <c:v>06월 01일</c:v>
                </c:pt>
                <c:pt idx="1">
                  <c:v>06월 02일</c:v>
                </c:pt>
                <c:pt idx="2">
                  <c:v>06월 03일</c:v>
                </c:pt>
                <c:pt idx="3">
                  <c:v>06월 04일</c:v>
                </c:pt>
                <c:pt idx="4">
                  <c:v>06월 05일</c:v>
                </c:pt>
                <c:pt idx="5">
                  <c:v>06월 06일</c:v>
                </c:pt>
                <c:pt idx="6">
                  <c:v>06월 07일</c:v>
                </c:pt>
                <c:pt idx="7">
                  <c:v>06월 08일</c:v>
                </c:pt>
                <c:pt idx="8">
                  <c:v>정기휴무</c:v>
                </c:pt>
                <c:pt idx="9">
                  <c:v>06월 10일</c:v>
                </c:pt>
                <c:pt idx="10">
                  <c:v>06월 11일</c:v>
                </c:pt>
                <c:pt idx="11">
                  <c:v>06월 12일</c:v>
                </c:pt>
                <c:pt idx="12">
                  <c:v>06월 13일</c:v>
                </c:pt>
                <c:pt idx="13">
                  <c:v>06월 14일</c:v>
                </c:pt>
                <c:pt idx="14">
                  <c:v>06월 15일</c:v>
                </c:pt>
                <c:pt idx="15">
                  <c:v>06월 16일</c:v>
                </c:pt>
                <c:pt idx="16">
                  <c:v>06월 17일</c:v>
                </c:pt>
                <c:pt idx="17">
                  <c:v>06월 18일</c:v>
                </c:pt>
                <c:pt idx="18">
                  <c:v>06월 19일</c:v>
                </c:pt>
                <c:pt idx="19">
                  <c:v>06월 20일</c:v>
                </c:pt>
                <c:pt idx="20">
                  <c:v>06월 21일</c:v>
                </c:pt>
                <c:pt idx="21">
                  <c:v>06월 22일</c:v>
                </c:pt>
                <c:pt idx="22">
                  <c:v>정기휴무</c:v>
                </c:pt>
                <c:pt idx="23">
                  <c:v>06월 24일</c:v>
                </c:pt>
                <c:pt idx="24">
                  <c:v>06월 25일</c:v>
                </c:pt>
                <c:pt idx="25">
                  <c:v>06월 26일</c:v>
                </c:pt>
                <c:pt idx="26">
                  <c:v>06월 27일</c:v>
                </c:pt>
                <c:pt idx="27">
                  <c:v>06월 28일</c:v>
                </c:pt>
                <c:pt idx="28">
                  <c:v>06월 29일</c:v>
                </c:pt>
                <c:pt idx="29">
                  <c:v>06월 30일</c:v>
                </c:pt>
              </c:strCache>
            </c:strRef>
          </c:cat>
          <c:val>
            <c:numRef>
              <c:f>Sheet1!$B$2:$B$31</c:f>
              <c:numCache>
                <c:formatCode>_("₩"* #,##0_);_("₩"* \(#,##0\);_("₩"* "-"_);_(@_)</c:formatCode>
                <c:ptCount val="30"/>
                <c:pt idx="0">
                  <c:v>166300</c:v>
                </c:pt>
                <c:pt idx="1">
                  <c:v>211340</c:v>
                </c:pt>
                <c:pt idx="2">
                  <c:v>193180</c:v>
                </c:pt>
                <c:pt idx="3">
                  <c:v>130200</c:v>
                </c:pt>
                <c:pt idx="4">
                  <c:v>273200</c:v>
                </c:pt>
                <c:pt idx="5">
                  <c:v>196370</c:v>
                </c:pt>
                <c:pt idx="6">
                  <c:v>167500</c:v>
                </c:pt>
                <c:pt idx="7">
                  <c:v>165800</c:v>
                </c:pt>
                <c:pt idx="8">
                  <c:v>0</c:v>
                </c:pt>
                <c:pt idx="9">
                  <c:v>356400</c:v>
                </c:pt>
                <c:pt idx="10">
                  <c:v>154800</c:v>
                </c:pt>
                <c:pt idx="11">
                  <c:v>319400</c:v>
                </c:pt>
                <c:pt idx="12">
                  <c:v>270050</c:v>
                </c:pt>
                <c:pt idx="13">
                  <c:v>168100</c:v>
                </c:pt>
                <c:pt idx="14">
                  <c:v>267700</c:v>
                </c:pt>
                <c:pt idx="15">
                  <c:v>140900</c:v>
                </c:pt>
                <c:pt idx="16">
                  <c:v>201800</c:v>
                </c:pt>
                <c:pt idx="17">
                  <c:v>199100</c:v>
                </c:pt>
                <c:pt idx="18">
                  <c:v>126400</c:v>
                </c:pt>
                <c:pt idx="19">
                  <c:v>503000</c:v>
                </c:pt>
                <c:pt idx="20">
                  <c:v>304800</c:v>
                </c:pt>
                <c:pt idx="21">
                  <c:v>269800</c:v>
                </c:pt>
                <c:pt idx="22">
                  <c:v>0</c:v>
                </c:pt>
                <c:pt idx="23">
                  <c:v>186400</c:v>
                </c:pt>
                <c:pt idx="24">
                  <c:v>298887</c:v>
                </c:pt>
                <c:pt idx="25">
                  <c:v>223150</c:v>
                </c:pt>
                <c:pt idx="26">
                  <c:v>230860</c:v>
                </c:pt>
                <c:pt idx="27">
                  <c:v>297800</c:v>
                </c:pt>
                <c:pt idx="28">
                  <c:v>289680</c:v>
                </c:pt>
                <c:pt idx="29">
                  <c:v>101300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B0-4A53-92F8-1C6D52C31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595136"/>
        <c:axId val="1386009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Sheet1!$A$2:$A$31</c15:sqref>
                        </c15:formulaRef>
                      </c:ext>
                    </c:extLst>
                    <c:strCache>
                      <c:ptCount val="30"/>
                      <c:pt idx="0">
                        <c:v>06월 01일</c:v>
                      </c:pt>
                      <c:pt idx="1">
                        <c:v>06월 02일</c:v>
                      </c:pt>
                      <c:pt idx="2">
                        <c:v>06월 03일</c:v>
                      </c:pt>
                      <c:pt idx="3">
                        <c:v>06월 04일</c:v>
                      </c:pt>
                      <c:pt idx="4">
                        <c:v>06월 05일</c:v>
                      </c:pt>
                      <c:pt idx="5">
                        <c:v>06월 06일</c:v>
                      </c:pt>
                      <c:pt idx="6">
                        <c:v>06월 07일</c:v>
                      </c:pt>
                      <c:pt idx="7">
                        <c:v>06월 08일</c:v>
                      </c:pt>
                      <c:pt idx="8">
                        <c:v>정기휴무</c:v>
                      </c:pt>
                      <c:pt idx="9">
                        <c:v>06월 10일</c:v>
                      </c:pt>
                      <c:pt idx="10">
                        <c:v>06월 11일</c:v>
                      </c:pt>
                      <c:pt idx="11">
                        <c:v>06월 12일</c:v>
                      </c:pt>
                      <c:pt idx="12">
                        <c:v>06월 13일</c:v>
                      </c:pt>
                      <c:pt idx="13">
                        <c:v>06월 14일</c:v>
                      </c:pt>
                      <c:pt idx="14">
                        <c:v>06월 15일</c:v>
                      </c:pt>
                      <c:pt idx="15">
                        <c:v>06월 16일</c:v>
                      </c:pt>
                      <c:pt idx="16">
                        <c:v>06월 17일</c:v>
                      </c:pt>
                      <c:pt idx="17">
                        <c:v>06월 18일</c:v>
                      </c:pt>
                      <c:pt idx="18">
                        <c:v>06월 19일</c:v>
                      </c:pt>
                      <c:pt idx="19">
                        <c:v>06월 20일</c:v>
                      </c:pt>
                      <c:pt idx="20">
                        <c:v>06월 21일</c:v>
                      </c:pt>
                      <c:pt idx="21">
                        <c:v>06월 22일</c:v>
                      </c:pt>
                      <c:pt idx="22">
                        <c:v>정기휴무</c:v>
                      </c:pt>
                      <c:pt idx="23">
                        <c:v>06월 24일</c:v>
                      </c:pt>
                      <c:pt idx="24">
                        <c:v>06월 25일</c:v>
                      </c:pt>
                      <c:pt idx="25">
                        <c:v>06월 26일</c:v>
                      </c:pt>
                      <c:pt idx="26">
                        <c:v>06월 27일</c:v>
                      </c:pt>
                      <c:pt idx="27">
                        <c:v>06월 28일</c:v>
                      </c:pt>
                      <c:pt idx="28">
                        <c:v>06월 29일</c:v>
                      </c:pt>
                      <c:pt idx="29">
                        <c:v>06월 30일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Sheet1!$C$2:$C$31</c15:sqref>
                        </c15:formulaRef>
                      </c:ext>
                    </c:extLst>
                    <c:numCache>
                      <c:formatCode>_("₩"* #,##0_);_("₩"* \(#,##0\);_("₩"* "-"_);_(@_)</c:formatCode>
                      <c:ptCount val="3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5BB0-4A53-92F8-1C6D52C315A7}"/>
                  </c:ext>
                </c:extLst>
              </c15:ser>
            </c15:filteredBarSeries>
          </c:ext>
        </c:extLst>
      </c:barChart>
      <c:catAx>
        <c:axId val="138595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8600960"/>
        <c:crosses val="autoZero"/>
        <c:auto val="1"/>
        <c:lblAlgn val="ctr"/>
        <c:lblOffset val="100"/>
        <c:noMultiLvlLbl val="1"/>
      </c:catAx>
      <c:valAx>
        <c:axId val="13860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859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7620</xdr:rowOff>
    </xdr:from>
    <xdr:to>
      <xdr:col>15</xdr:col>
      <xdr:colOff>15240</xdr:colOff>
      <xdr:row>49</xdr:row>
      <xdr:rowOff>198120</xdr:rowOff>
    </xdr:to>
    <xdr:graphicFrame macro="">
      <xdr:nvGraphicFramePr>
        <xdr:cNvPr id="6" name="차트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topLeftCell="A25" workbookViewId="0">
      <selection activeCell="F28" sqref="F28"/>
    </sheetView>
  </sheetViews>
  <sheetFormatPr defaultRowHeight="17.399999999999999" x14ac:dyDescent="0.4"/>
  <cols>
    <col min="1" max="1" width="16.296875" style="1" customWidth="1"/>
    <col min="2" max="3" width="8.796875" style="1"/>
  </cols>
  <sheetData>
    <row r="1" spans="1:5" x14ac:dyDescent="0.4">
      <c r="A1" s="10" t="s">
        <v>0</v>
      </c>
      <c r="B1" s="10"/>
      <c r="C1" s="10"/>
    </row>
    <row r="2" spans="1:5" x14ac:dyDescent="0.4">
      <c r="A2" s="3">
        <v>43983</v>
      </c>
      <c r="B2" s="6">
        <v>166300</v>
      </c>
      <c r="C2" s="6"/>
    </row>
    <row r="3" spans="1:5" x14ac:dyDescent="0.4">
      <c r="A3" s="3">
        <v>43984</v>
      </c>
      <c r="B3" s="6">
        <v>211340</v>
      </c>
      <c r="C3" s="6"/>
    </row>
    <row r="4" spans="1:5" x14ac:dyDescent="0.4">
      <c r="A4" s="3">
        <v>43985</v>
      </c>
      <c r="B4" s="6">
        <f>188180+5000</f>
        <v>193180</v>
      </c>
      <c r="C4" s="6"/>
    </row>
    <row r="5" spans="1:5" x14ac:dyDescent="0.4">
      <c r="A5" s="3">
        <v>43986</v>
      </c>
      <c r="B5" s="6">
        <v>130200</v>
      </c>
      <c r="C5" s="6"/>
    </row>
    <row r="6" spans="1:5" x14ac:dyDescent="0.4">
      <c r="A6" s="3">
        <v>43987</v>
      </c>
      <c r="B6" s="6">
        <v>273200</v>
      </c>
      <c r="C6" s="6"/>
    </row>
    <row r="7" spans="1:5" x14ac:dyDescent="0.4">
      <c r="A7" s="3">
        <v>43988</v>
      </c>
      <c r="B7" s="6">
        <f>187870+3300+5200</f>
        <v>196370</v>
      </c>
      <c r="C7" s="6"/>
    </row>
    <row r="8" spans="1:5" x14ac:dyDescent="0.4">
      <c r="A8" s="3">
        <v>43989</v>
      </c>
      <c r="B8" s="6">
        <v>167500</v>
      </c>
      <c r="C8" s="6"/>
    </row>
    <row r="9" spans="1:5" x14ac:dyDescent="0.4">
      <c r="A9" s="3">
        <v>43990</v>
      </c>
      <c r="B9" s="6">
        <v>165800</v>
      </c>
      <c r="C9" s="6"/>
      <c r="D9" s="5" t="s">
        <v>2</v>
      </c>
      <c r="E9" s="5"/>
    </row>
    <row r="10" spans="1:5" x14ac:dyDescent="0.4">
      <c r="A10" s="4" t="s">
        <v>5</v>
      </c>
      <c r="B10" s="8" t="s">
        <v>1</v>
      </c>
      <c r="C10" s="8"/>
    </row>
    <row r="11" spans="1:5" x14ac:dyDescent="0.4">
      <c r="A11" s="3">
        <v>43992</v>
      </c>
      <c r="B11" s="6">
        <v>356400</v>
      </c>
      <c r="C11" s="6"/>
    </row>
    <row r="12" spans="1:5" x14ac:dyDescent="0.4">
      <c r="A12" s="3">
        <v>43993</v>
      </c>
      <c r="B12" s="6">
        <v>154800</v>
      </c>
      <c r="C12" s="6"/>
    </row>
    <row r="13" spans="1:5" x14ac:dyDescent="0.4">
      <c r="A13" s="3">
        <v>43994</v>
      </c>
      <c r="B13" s="7">
        <v>319400</v>
      </c>
      <c r="C13" s="7"/>
    </row>
    <row r="14" spans="1:5" x14ac:dyDescent="0.4">
      <c r="A14" s="3">
        <v>43995</v>
      </c>
      <c r="B14" s="6">
        <v>270050</v>
      </c>
      <c r="C14" s="6"/>
    </row>
    <row r="15" spans="1:5" x14ac:dyDescent="0.4">
      <c r="A15" s="3">
        <v>43996</v>
      </c>
      <c r="B15" s="7">
        <f>158400+9700</f>
        <v>168100</v>
      </c>
      <c r="C15" s="7"/>
    </row>
    <row r="16" spans="1:5" x14ac:dyDescent="0.4">
      <c r="A16" s="3">
        <v>43997</v>
      </c>
      <c r="B16" s="6">
        <v>267700</v>
      </c>
      <c r="C16" s="6"/>
    </row>
    <row r="17" spans="1:3" x14ac:dyDescent="0.4">
      <c r="A17" s="3">
        <v>43998</v>
      </c>
      <c r="B17" s="6">
        <v>140900</v>
      </c>
      <c r="C17" s="6"/>
    </row>
    <row r="18" spans="1:3" x14ac:dyDescent="0.4">
      <c r="A18" s="3">
        <v>43999</v>
      </c>
      <c r="B18" s="6">
        <v>201800</v>
      </c>
      <c r="C18" s="6"/>
    </row>
    <row r="19" spans="1:3" x14ac:dyDescent="0.4">
      <c r="A19" s="3">
        <v>44000</v>
      </c>
      <c r="B19" s="6">
        <v>199100</v>
      </c>
      <c r="C19" s="6"/>
    </row>
    <row r="20" spans="1:3" x14ac:dyDescent="0.4">
      <c r="A20" s="3">
        <v>44001</v>
      </c>
      <c r="B20" s="6">
        <v>126400</v>
      </c>
      <c r="C20" s="6"/>
    </row>
    <row r="21" spans="1:3" x14ac:dyDescent="0.4">
      <c r="A21" s="3">
        <v>44002</v>
      </c>
      <c r="B21" s="6">
        <v>503000</v>
      </c>
      <c r="C21" s="6"/>
    </row>
    <row r="22" spans="1:3" x14ac:dyDescent="0.4">
      <c r="A22" s="3">
        <v>44003</v>
      </c>
      <c r="B22" s="6">
        <v>304800</v>
      </c>
      <c r="C22" s="6"/>
    </row>
    <row r="23" spans="1:3" x14ac:dyDescent="0.4">
      <c r="A23" s="3">
        <v>44004</v>
      </c>
      <c r="B23" s="6">
        <v>269800</v>
      </c>
      <c r="C23" s="6"/>
    </row>
    <row r="24" spans="1:3" x14ac:dyDescent="0.4">
      <c r="A24" s="4" t="s">
        <v>4</v>
      </c>
      <c r="B24" s="8" t="s">
        <v>3</v>
      </c>
      <c r="C24" s="8"/>
    </row>
    <row r="25" spans="1:3" x14ac:dyDescent="0.4">
      <c r="A25" s="3">
        <v>44006</v>
      </c>
      <c r="B25" s="6">
        <v>186400</v>
      </c>
      <c r="C25" s="6"/>
    </row>
    <row r="26" spans="1:3" x14ac:dyDescent="0.4">
      <c r="A26" s="3">
        <v>44007</v>
      </c>
      <c r="B26" s="6">
        <f>277687+21200</f>
        <v>298887</v>
      </c>
      <c r="C26" s="6"/>
    </row>
    <row r="27" spans="1:3" x14ac:dyDescent="0.4">
      <c r="A27" s="3">
        <v>44008</v>
      </c>
      <c r="B27" s="6">
        <f>216150+7000</f>
        <v>223150</v>
      </c>
      <c r="C27" s="6"/>
    </row>
    <row r="28" spans="1:3" x14ac:dyDescent="0.4">
      <c r="A28" s="3">
        <v>44009</v>
      </c>
      <c r="B28" s="6">
        <v>230860</v>
      </c>
      <c r="C28" s="6"/>
    </row>
    <row r="29" spans="1:3" x14ac:dyDescent="0.4">
      <c r="A29" s="3">
        <v>44010</v>
      </c>
      <c r="B29" s="7">
        <v>297800</v>
      </c>
      <c r="C29" s="7"/>
    </row>
    <row r="30" spans="1:3" x14ac:dyDescent="0.4">
      <c r="A30" s="3">
        <v>44011</v>
      </c>
      <c r="B30" s="6">
        <v>289680</v>
      </c>
      <c r="C30" s="6"/>
    </row>
    <row r="31" spans="1:3" x14ac:dyDescent="0.4">
      <c r="A31" s="3">
        <v>44012</v>
      </c>
      <c r="B31" s="6">
        <f>92200+9100</f>
        <v>101300</v>
      </c>
      <c r="C31" s="6"/>
    </row>
    <row r="32" spans="1:3" ht="24" x14ac:dyDescent="0.4">
      <c r="A32" s="2" t="s">
        <v>6</v>
      </c>
      <c r="B32" s="9">
        <f>SUM(B2:C31)</f>
        <v>6414217</v>
      </c>
      <c r="C32" s="9"/>
    </row>
  </sheetData>
  <mergeCells count="33">
    <mergeCell ref="B23:C23"/>
    <mergeCell ref="B16:C16"/>
    <mergeCell ref="B30:C30"/>
    <mergeCell ref="B31:C31"/>
    <mergeCell ref="B32:C32"/>
    <mergeCell ref="A1:C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D9:E9"/>
    <mergeCell ref="B17:C17"/>
    <mergeCell ref="B15:C15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2020-08-17T01:34:20Z</dcterms:modified>
</cp:coreProperties>
</file>