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1" documentId="8_{57D53AF5-8837-4523-B27C-C18F1FE56EA6}" xr6:coauthVersionLast="47" xr6:coauthVersionMax="47" xr10:uidLastSave="{36EB201F-D570-46E4-9B7B-9E9656D6BF58}"/>
  <bookViews>
    <workbookView xWindow="4080" yWindow="0" windowWidth="21255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<sst xmlns="http://schemas.openxmlformats.org/spreadsheetml/2006/main" count="107" uniqueCount="93">
  <si>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</si>
  <si>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</si>
  <si>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</si>
  <si>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</si>
  <si>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</si>
  <si>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</si>
  <si>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</si>
  <si>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</si>
  <si>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</si>
  <si>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</si>
  <si>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</si>
  <si>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</si>
  <si>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</si>
  <si>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</si>
  <si>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</si>
  <si>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</si>
  <si>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</si>
  <si>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</si>
  <si>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</si>
  <si>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</si>
  <si>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</si>
  <si>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</si>
  <si>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</si>
  <si>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</si>
  <si>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</si>
  <si>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</si>
  <si>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</si>
  <si>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</si>
  <si>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</si>
  <si>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</si>
  <si>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</si>
  <si>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</si>
  <si>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</si>
  <si>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</si>
  <si>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</si>
  <si>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</si>
  <si>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</si>
  <si>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</si>
  <si>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</si>
  <si>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</si>
  <si>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</si>
  <si>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</si>
  <si>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</si>
  <si>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</si>
  <si>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</si>
  <si>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</si>
  <si>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</si>
  <si>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</si>
  <si>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</si>
  <si>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</si>
  <si>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</si>
  <si>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</si>
  <si>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</si>
  <si>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</si>
  <si>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</si>
  <si>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</si>
  <si>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</si>
  <si>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</si>
  <si>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</si>
  <si>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</si>
  <si>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</si>
  <si>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</si>
  <si>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</si>
  <si>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</si>
  <si>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</si>
  <si>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</si>
  <si>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</si>
  <si>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</si>
  <si>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</si>
  <si>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</si>
  <si>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</si>
  <si>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</si>
  <si>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</si>
  <si>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</si>
  <si>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</si>
  <si>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</si>
  <si>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</si>
  <si>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삼성전자 DDR5-5600 (16GB)</t>
    <phoneticPr fontId="1" type="noConversion"/>
  </si>
  <si>
    <t>삼성전자 PM9A1 M.2 NVMe 병행수입 (1TB)</t>
    <phoneticPr fontId="1" type="noConversion"/>
  </si>
  <si>
    <t>darkFlash DK360 MESH RGB 강화유리 (블랙)</t>
    <phoneticPr fontId="1" type="noConversion"/>
  </si>
  <si>
    <t>010-2798-8103</t>
    <phoneticPr fontId="1" type="noConversion"/>
  </si>
  <si>
    <t>인텔 코어i7-13세대 13700KF (랩터레이크) (정품)</t>
    <phoneticPr fontId="1" type="noConversion"/>
  </si>
  <si>
    <t>MSI 지포스 RTX 3060 Ti 벤투스 2X OC D6X 8GB</t>
    <phoneticPr fontId="1" type="noConversion"/>
  </si>
  <si>
    <t>Western Digital WD BLUE (WD20EZBX, 2TB)</t>
    <phoneticPr fontId="1" type="noConversion"/>
  </si>
  <si>
    <t>조립(수냉 및 셋팅비)</t>
  </si>
  <si>
    <t>DEEPCOOL LS720 ARGB (BLACK)(수냉워터펌프)</t>
    <phoneticPr fontId="1" type="noConversion"/>
  </si>
  <si>
    <t>마이크로닉스 Classic II 풀체인지 700W 80PLUS BRONZE 230V EU</t>
    <phoneticPr fontId="1" type="noConversion"/>
  </si>
  <si>
    <t xml:space="preserve">ASRock B760M Pro RS D5 </t>
    <phoneticPr fontId="1" type="noConversion"/>
  </si>
  <si>
    <t>멀티탭 1.5M 5구</t>
    <phoneticPr fontId="1" type="noConversion"/>
  </si>
  <si>
    <t>게이밍 장패드 서비스</t>
    <phoneticPr fontId="1" type="noConversion"/>
  </si>
  <si>
    <t>멀티탭</t>
    <phoneticPr fontId="1" type="noConversion"/>
  </si>
  <si>
    <t>장패드</t>
    <phoneticPr fontId="1" type="noConversion"/>
  </si>
  <si>
    <t>VPC컨설팅 (유한나고객님)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</si>
</sst>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92</v>
      </c>
      <c r="C1" s="113" t="s">
        <v>76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80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45065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81</v>
      </c>
      <c r="D6" s="62"/>
      <c r="E6" s="3" t="s">
        <v>6</v>
      </c>
      <c r="F6" s="6">
        <v>585000</v>
      </c>
      <c r="G6" s="3">
        <v>1</v>
      </c>
      <c r="H6" s="6">
        <f>F6*G6</f>
        <v>585000</v>
      </c>
      <c r="I6" s="2"/>
    </row>
    <row r="7" spans="1:9" ht="24" customHeight="1">
      <c r="A7" s="104"/>
      <c r="B7" s="105"/>
      <c r="C7" s="61" t="s">
        <v>85</v>
      </c>
      <c r="D7" s="62"/>
      <c r="E7" s="22" t="s">
        <v>13</v>
      </c>
      <c r="F7" s="6">
        <v>178000</v>
      </c>
      <c r="G7" s="3">
        <v>1</v>
      </c>
      <c r="H7" s="6">
        <f t="shared" ref="H7:H19" si="0">F7*G7</f>
        <v>178000</v>
      </c>
      <c r="I7" s="2"/>
    </row>
    <row r="8" spans="1:9" ht="25.5" customHeight="1">
      <c r="A8" s="104"/>
      <c r="B8" s="105"/>
      <c r="C8" s="63" t="s">
        <v>87</v>
      </c>
      <c r="D8" s="64"/>
      <c r="E8" s="3" t="s">
        <v>7</v>
      </c>
      <c r="F8" s="6">
        <v>199000</v>
      </c>
      <c r="G8" s="3">
        <v>1</v>
      </c>
      <c r="H8" s="6">
        <f t="shared" si="0"/>
        <v>199000</v>
      </c>
      <c r="I8" s="2"/>
    </row>
    <row r="9" spans="1:9" ht="37.5" customHeight="1">
      <c r="A9" s="104"/>
      <c r="B9" s="105"/>
      <c r="C9" s="61" t="s">
        <v>77</v>
      </c>
      <c r="D9" s="62"/>
      <c r="E9" s="3" t="s">
        <v>8</v>
      </c>
      <c r="F9" s="6">
        <v>69000</v>
      </c>
      <c r="G9" s="3">
        <v>2</v>
      </c>
      <c r="H9" s="6">
        <f t="shared" si="0"/>
        <v>138000</v>
      </c>
      <c r="I9" s="2"/>
    </row>
    <row r="10" spans="1:9" ht="24" customHeight="1">
      <c r="A10" s="104"/>
      <c r="B10" s="105"/>
      <c r="C10" s="61" t="s">
        <v>82</v>
      </c>
      <c r="D10" s="62"/>
      <c r="E10" s="3" t="s">
        <v>9</v>
      </c>
      <c r="F10" s="6">
        <v>550000</v>
      </c>
      <c r="G10" s="3">
        <v>1</v>
      </c>
      <c r="H10" s="6">
        <f t="shared" si="0"/>
        <v>550000</v>
      </c>
      <c r="I10" s="2"/>
    </row>
    <row r="11" spans="1:9" ht="24" customHeight="1">
      <c r="A11" s="104"/>
      <c r="B11" s="105"/>
      <c r="C11" s="126"/>
      <c r="D11" s="127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78</v>
      </c>
      <c r="D12" s="62"/>
      <c r="E12" s="3" t="s">
        <v>10</v>
      </c>
      <c r="F12" s="6">
        <v>91000</v>
      </c>
      <c r="G12" s="3">
        <v>1</v>
      </c>
      <c r="H12" s="6">
        <f t="shared" si="0"/>
        <v>91000</v>
      </c>
      <c r="I12" s="2"/>
    </row>
    <row r="13" spans="1:9" ht="24" customHeight="1">
      <c r="A13" s="104"/>
      <c r="B13" s="105"/>
      <c r="C13" s="92" t="s">
        <v>83</v>
      </c>
      <c r="D13" s="93"/>
      <c r="E13" s="3" t="s">
        <v>54</v>
      </c>
      <c r="F13" s="6">
        <v>70000</v>
      </c>
      <c r="G13" s="3">
        <v>1</v>
      </c>
      <c r="H13" s="6">
        <f t="shared" si="0"/>
        <v>70000</v>
      </c>
      <c r="I13" s="2"/>
    </row>
    <row r="14" spans="1:9" ht="29.25" customHeight="1">
      <c r="A14" s="104"/>
      <c r="B14" s="105"/>
      <c r="C14" s="92" t="s">
        <v>79</v>
      </c>
      <c r="D14" s="93"/>
      <c r="E14" s="3" t="s">
        <v>11</v>
      </c>
      <c r="F14" s="6">
        <v>48000</v>
      </c>
      <c r="G14" s="3">
        <v>1</v>
      </c>
      <c r="H14" s="6">
        <f t="shared" si="0"/>
        <v>48000</v>
      </c>
      <c r="I14" s="2"/>
    </row>
    <row r="15" spans="1:9" ht="24" customHeight="1">
      <c r="A15" s="104"/>
      <c r="B15" s="105"/>
      <c r="C15" s="92" t="s">
        <v>86</v>
      </c>
      <c r="D15" s="93"/>
      <c r="E15" s="3" t="s">
        <v>12</v>
      </c>
      <c r="F15" s="6">
        <v>80000</v>
      </c>
      <c r="G15" s="3">
        <v>1</v>
      </c>
      <c r="H15" s="6">
        <f t="shared" si="0"/>
        <v>80000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84</v>
      </c>
      <c r="D17" s="96"/>
      <c r="E17" s="4" t="s">
        <v>15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>
        <v>-19000</v>
      </c>
      <c r="G19" s="4">
        <v>1</v>
      </c>
      <c r="H19" s="6">
        <f t="shared" si="0"/>
        <v>-19000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2000000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2000000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88</v>
      </c>
      <c r="D24" s="93"/>
      <c r="E24" s="5" t="s">
        <v>90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4" t="s">
        <v>74</v>
      </c>
      <c r="B25" s="75"/>
      <c r="C25" s="94" t="s">
        <v>89</v>
      </c>
      <c r="D25" s="93"/>
      <c r="E25" s="5" t="s">
        <v>91</v>
      </c>
      <c r="F25" s="6">
        <v>0</v>
      </c>
      <c r="G25" s="3">
        <v>2</v>
      </c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2000000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200000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75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2200000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69</v>
      </c>
      <c r="B3" s="51"/>
      <c r="C3" s="51"/>
      <c r="E3" t="s">
        <v>62</v>
      </c>
      <c r="F3">
        <f>Sheet1!F35</f>
        <v>2000000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1650000.0000000002</v>
      </c>
      <c r="D6" t="s">
        <v>65</v>
      </c>
    </row>
    <row r="8" spans="1:7">
      <c r="A8" s="51" t="s">
        <v>70</v>
      </c>
      <c r="B8" s="51"/>
      <c r="C8" s="51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1999999.9999999998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2000000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2000000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2023-05-19T07:03:06Z</cp:lastPrinted>
  <dcterms:created xsi:type="dcterms:W3CDTF">2019-03-28T03:58:09Z</dcterms:created>
  <dcterms:modified xsi:type="dcterms:W3CDTF">2023-05-19T07:55:16Z</dcterms:modified>
</cp:coreProperties>
</file>