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48E10515-496A-4FB7-89C3-705F920CF69A}" xr6:coauthVersionLast="47" xr6:coauthVersionMax="47" xr10:uidLastSave="{6FAD62F4-FE84-446E-8921-C6DC1ADDDD37}"/>
  <bookViews>
    <workbookView xWindow="2340" yWindow="2340" windowWidth="21600" windowHeight="1132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<sst xmlns="http://schemas.openxmlformats.org/spreadsheetml/2006/main" count="92" uniqueCount="82">
  <si>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</si>
  <si>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</si>
  <si>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</si>
  <si>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</si>
  <si>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</si>
  <si>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</si>
  <si>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</si>
  <si>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</si>
  <si>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</si>
  <si>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</si>
  <si>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</si>
  <si>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</si>
  <si>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</si>
  <si>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</si>
  <si>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</si>
  <si>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</si>
  <si>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</si>
  <si>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</si>
  <si>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</si>
  <si>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</si>
  <si>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</si>
  <si>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</si>
  <si>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</si>
  <si>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</si>
  <si>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</si>
  <si>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</si>
  <si>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</si>
  <si>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</si>
  <si>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</si>
  <si>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</si>
  <si>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</si>
  <si>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</si>
  <si>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</si>
  <si>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</si>
  <si>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</si>
  <si>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</si>
  <si>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</si>
  <si>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</si>
  <si>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</si>
  <si>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</si>
  <si>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</si>
  <si>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</si>
  <si>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</si>
  <si>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</si>
  <si>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</si>
  <si>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</si>
  <si>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</si>
  <si>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</si>
  <si>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</si>
  <si>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</si>
  <si>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</si>
  <si>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</si>
  <si>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</si>
  <si>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</si>
  <si>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</si>
  <si>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</si>
  <si>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</si>
  <si>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</si>
  <si>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</si>
  <si>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</si>
  <si>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</si>
  <si>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</si>
  <si>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</si>
  <si>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</si>
  <si>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</si>
  <si>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</si>
  <si>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삼성전자 DDR4-3200 (8GB)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</si>
  <si>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</si>
  <si>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</si>
  <si>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</si>
  <si>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</si>
  <si>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</si>
  <si>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</si>
  <si>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</si>
  <si>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</si>
  <si>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</si>
  <si>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</si>
  <si>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대성글로벌코리아 뷰싱크 Etroy VSG241-75 HDR 슬림베젤 게이밍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</si>
  <si>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</si>
  <si>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</si>
  <si>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</si>
  <si>
    <t>셋팅은 4SEST 예상.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</si>
</sst>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80" fontId="7" fillId="4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22" t="s">
        <v>76</v>
      </c>
      <c r="C1" s="106" t="s">
        <v>60</v>
      </c>
      <c r="D1" s="107"/>
      <c r="E1" s="43"/>
      <c r="F1" s="44"/>
      <c r="G1" s="44"/>
      <c r="H1" s="45"/>
    </row>
    <row r="2" spans="1:9" ht="22.5" customHeight="1">
      <c r="A2" s="15" t="s">
        <v>44</v>
      </c>
      <c r="B2" s="21" t="s">
        <v>78</v>
      </c>
      <c r="C2" s="108"/>
      <c r="D2" s="109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121">
        <v>44574</v>
      </c>
      <c r="E3" s="46"/>
      <c r="F3" s="47"/>
      <c r="G3" s="47"/>
      <c r="H3" s="48"/>
    </row>
    <row r="4" spans="1:9" ht="22.5" customHeight="1">
      <c r="A4" s="14" t="s">
        <v>43</v>
      </c>
      <c r="B4" s="110"/>
      <c r="C4" s="110"/>
      <c r="D4" s="111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61</v>
      </c>
      <c r="B6" s="97"/>
      <c r="C6" s="57" t="s">
        <v>63</v>
      </c>
      <c r="D6" s="58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98"/>
      <c r="B7" s="99"/>
      <c r="C7" s="57" t="s">
        <v>65</v>
      </c>
      <c r="D7" s="58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9" t="s">
        <v>64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98"/>
      <c r="B9" s="99"/>
      <c r="C9" s="57" t="s">
        <v>66</v>
      </c>
      <c r="D9" s="58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98"/>
      <c r="B10" s="99"/>
      <c r="C10" s="57" t="s">
        <v>70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98"/>
      <c r="B11" s="99"/>
      <c r="C11" s="119" t="s">
        <v>80</v>
      </c>
      <c r="D11" s="120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98"/>
      <c r="B12" s="99"/>
      <c r="C12" s="57" t="s">
        <v>69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93" t="s">
        <v>69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93" t="s">
        <v>67</v>
      </c>
      <c r="D14" s="94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93" t="s">
        <v>68</v>
      </c>
      <c r="D15" s="94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98"/>
      <c r="B16" s="99"/>
      <c r="C16" s="115" t="s">
        <v>59</v>
      </c>
      <c r="D16" s="11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55</v>
      </c>
      <c r="D18" s="11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62</v>
      </c>
      <c r="B20" s="101"/>
      <c r="C20" s="112" t="s">
        <v>18</v>
      </c>
      <c r="D20" s="112"/>
      <c r="E20" s="68">
        <f>SUM(H6:H19)</f>
        <v>435000</v>
      </c>
      <c r="F20" s="68"/>
      <c r="G20" s="28">
        <v>10</v>
      </c>
      <c r="H20" s="54" t="s">
        <v>20</v>
      </c>
      <c r="I20" s="2"/>
    </row>
    <row r="21" spans="1:9" ht="12.75" customHeight="1">
      <c r="A21" s="102"/>
      <c r="B21" s="103"/>
      <c r="C21" s="112"/>
      <c r="D21" s="112"/>
      <c r="E21" s="68">
        <f>E20*G20</f>
        <v>4350000</v>
      </c>
      <c r="F21" s="68"/>
      <c r="G21" s="68"/>
      <c r="H21" s="54"/>
      <c r="I21" s="2"/>
    </row>
    <row r="22" spans="1:9" ht="12.75" customHeight="1">
      <c r="A22" s="102"/>
      <c r="B22" s="103"/>
      <c r="C22" s="112"/>
      <c r="D22" s="112"/>
      <c r="E22" s="68"/>
      <c r="F22" s="68"/>
      <c r="G22" s="68"/>
      <c r="H22" s="54"/>
      <c r="I22" s="2"/>
    </row>
    <row r="23" spans="1:9" ht="17.25" customHeight="1">
      <c r="A23" s="102"/>
      <c r="B23" s="103"/>
      <c r="C23" s="91" t="s">
        <v>23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4"/>
      <c r="B24" s="105"/>
      <c r="C24" s="93" t="s">
        <v>77</v>
      </c>
      <c r="D24" s="94"/>
      <c r="E24" s="5" t="s">
        <v>71</v>
      </c>
      <c r="F24" s="6">
        <v>135000</v>
      </c>
      <c r="G24" s="3">
        <v>9</v>
      </c>
      <c r="H24" s="6">
        <f>F24*G24</f>
        <v>1215000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73</v>
      </c>
      <c r="D25" s="94"/>
      <c r="E25" s="32" t="s">
        <v>72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79"/>
      <c r="B26" s="80"/>
      <c r="C26" s="95" t="s">
        <v>75</v>
      </c>
      <c r="D26" s="94"/>
      <c r="E26" s="5" t="s">
        <v>74</v>
      </c>
      <c r="F26" s="6">
        <v>0</v>
      </c>
      <c r="G26" s="3">
        <v>10</v>
      </c>
      <c r="H26" s="6">
        <f t="shared" si="1"/>
        <v>0</v>
      </c>
      <c r="I26" s="2"/>
    </row>
    <row r="27" spans="1:9">
      <c r="A27" s="79"/>
      <c r="B27" s="80"/>
      <c r="C27" s="122" t="s">
        <v>81</v>
      </c>
      <c r="D27" s="114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23"/>
      <c r="D28" s="124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23"/>
      <c r="D29" s="124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23"/>
      <c r="D30" s="12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23"/>
      <c r="D31" s="124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25"/>
      <c r="D32" s="12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1215000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5565000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556500.00000000093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79</v>
      </c>
      <c r="G37" s="74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4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6121500</v>
      </c>
      <c r="G39" s="64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5565000</v>
      </c>
    </row>
    <row r="5" spans="1:6">
      <c r="A5" t="s">
        <v>42</v>
      </c>
      <c r="B5">
        <f>B4*1.13</f>
        <v>6288449.9999999991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2022-01-06T07:51:09Z</dcterms:modified>
</cp:coreProperties>
</file>