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D4E5EFC-DBD8-4998-B4ED-E7E41515C662}" xr6:coauthVersionLast="47" xr6:coauthVersionMax="47" xr10:uidLastSave="{00000000-0000-0000-0000-000000000000}"/>
  <bookViews>
    <workbookView xWindow="6705" yWindow="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<sst xmlns="http://schemas.openxmlformats.org/spreadsheetml/2006/main" count="99" uniqueCount="87">
  <si>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</si>
  <si>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</si>
  <si>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</si>
  <si>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</si>
  <si>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</si>
  <si>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</si>
  <si>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</si>
  <si>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</si>
  <si>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</si>
  <si>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</si>
  <si>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</si>
  <si>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</si>
  <si>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</si>
  <si>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</si>
  <si>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</si>
  <si>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</si>
  <si>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</si>
  <si>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</si>
  <si>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</si>
  <si>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</si>
  <si>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</si>
  <si>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</si>
  <si>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</si>
  <si>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</si>
  <si>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</si>
  <si>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</si>
  <si>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</si>
  <si>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</si>
  <si>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</si>
  <si>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</si>
  <si>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</si>
  <si>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</si>
  <si>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</si>
  <si>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</si>
  <si>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</si>
  <si>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</si>
  <si>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</si>
  <si>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</si>
  <si>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</si>
  <si>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</si>
  <si>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</si>
  <si>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</si>
  <si>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</si>
  <si>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</si>
  <si>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</si>
  <si>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</si>
  <si>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</si>
  <si>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</si>
  <si>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</si>
  <si>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</si>
  <si>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</si>
  <si>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</si>
  <si>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</si>
  <si>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</si>
  <si>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</si>
  <si>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</si>
  <si>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</si>
  <si>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</si>
  <si>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</si>
  <si>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</si>
  <si>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</si>
  <si>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</si>
  <si>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</si>
  <si>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</si>
  <si>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</si>
  <si>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</si>
  <si>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</si>
  <si>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</si>
  <si>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</si>
  <si>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</si>
  <si>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</si>
  <si>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</si>
  <si>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</si>
  <si>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</si>
  <si>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</si>
  <si>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</si>
  <si>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사제쿨러 기존사용</t>
    <phoneticPr fontId="1" type="noConversion"/>
  </si>
  <si>
    <t>HDD</t>
    <phoneticPr fontId="1" type="noConversion"/>
  </si>
  <si>
    <t>기존케이스 사용</t>
    <phoneticPr fontId="1" type="noConversion"/>
  </si>
  <si>
    <t>기존 하드디스크 사용</t>
    <phoneticPr fontId="1" type="noConversion"/>
  </si>
  <si>
    <t>기존파워 사용 마이크로닉스 정격600W</t>
    <phoneticPr fontId="1" type="noConversion"/>
  </si>
  <si>
    <t>신품보드는 기존보다 속도가 더빠른 SSD로 호환되어 활용됩니다.(기존대비 7배빠름 )500GB</t>
    <phoneticPr fontId="1" type="noConversion"/>
  </si>
  <si>
    <t>ZOTAC 지포스 RTX 3060 TWIN Edge D6 8GB쿠다프로세서가 훨씬높습니다.</t>
    <phoneticPr fontId="1" type="noConversion"/>
  </si>
  <si>
    <t>FC24 13세대 업글 (양구천님)-4</t>
    <phoneticPr fontId="1" type="noConversion"/>
  </si>
  <si>
    <t>인텔 코어i7-13세대 13700F 8+8 16+8쓰레드</t>
    <phoneticPr fontId="1" type="noConversion"/>
  </si>
  <si>
    <t>GIGABYTE B760M DS3H D4 메모리4슬롯</t>
    <phoneticPr fontId="1" type="noConversion"/>
  </si>
  <si>
    <t xml:space="preserve">메모리 기존사용 16G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</si>
</sst>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83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45200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123" t="s">
        <v>84</v>
      </c>
      <c r="D6" s="124"/>
      <c r="E6" s="3" t="s">
        <v>6</v>
      </c>
      <c r="F6" s="6">
        <v>545000</v>
      </c>
      <c r="G6" s="3">
        <v>1</v>
      </c>
      <c r="H6" s="6">
        <f>F6*G6</f>
        <v>545000</v>
      </c>
      <c r="I6" s="2"/>
    </row>
    <row r="7" spans="1:9" ht="24" customHeight="1">
      <c r="A7" s="71"/>
      <c r="B7" s="72"/>
      <c r="C7" s="123" t="s">
        <v>76</v>
      </c>
      <c r="D7" s="124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5" t="s">
        <v>85</v>
      </c>
      <c r="D8" s="126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71"/>
      <c r="B9" s="72"/>
      <c r="C9" s="123" t="s">
        <v>86</v>
      </c>
      <c r="D9" s="12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1"/>
      <c r="B10" s="72"/>
      <c r="C10" s="55" t="s">
        <v>82</v>
      </c>
      <c r="D10" s="56"/>
      <c r="E10" s="3" t="s">
        <v>9</v>
      </c>
      <c r="F10" s="6">
        <v>366000</v>
      </c>
      <c r="G10" s="3">
        <v>1</v>
      </c>
      <c r="H10" s="6">
        <f t="shared" si="0"/>
        <v>366000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81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 t="s">
        <v>79</v>
      </c>
      <c r="D13" s="50"/>
      <c r="E13" s="3" t="s">
        <v>77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78</v>
      </c>
      <c r="D14" s="50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71"/>
      <c r="B15" s="72"/>
      <c r="C15" s="49" t="s">
        <v>80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1184000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1184000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9">
        <f>SUM(E22,E34)</f>
        <v>1184000</v>
      </c>
      <c r="G36" s="129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7">
        <f>F36*1.1-F36</f>
        <v>118400</v>
      </c>
      <c r="G37" s="128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31"/>
      <c r="G39" s="132"/>
      <c r="H39" s="133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1302400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1184000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752400.00000000012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1184000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1184000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1184000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2023-10-01T05:45:00Z</cp:lastPrinted>
  <dcterms:created xsi:type="dcterms:W3CDTF">2019-03-28T03:58:09Z</dcterms:created>
  <dcterms:modified xsi:type="dcterms:W3CDTF">2023-10-01T05:51:42Z</dcterms:modified>
</cp:coreProperties>
</file>