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13FC526-9E53-4C39-AFFF-DCBA2AAD7F0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<sst xmlns="http://schemas.openxmlformats.org/spreadsheetml/2006/main" count="93" uniqueCount="83">
  <si>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</si>
  <si>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</si>
  <si>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</si>
  <si>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</si>
  <si>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</si>
  <si>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</si>
  <si>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</si>
  <si>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</si>
  <si>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</si>
  <si>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</si>
  <si>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</si>
  <si>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</si>
  <si>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</si>
  <si>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</si>
  <si>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</si>
  <si>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</si>
  <si>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</si>
  <si>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</si>
  <si>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</si>
  <si>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</si>
  <si>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</si>
  <si>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</si>
  <si>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</si>
  <si>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</si>
  <si>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</si>
  <si>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</si>
  <si>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</si>
  <si>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</si>
  <si>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</si>
  <si>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</si>
  <si>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</si>
  <si>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</si>
  <si>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</si>
  <si>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</si>
  <si>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</si>
  <si>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</si>
  <si>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</si>
  <si>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</si>
  <si>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</si>
  <si>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</si>
  <si>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</si>
  <si>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</si>
  <si>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</si>
  <si>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</si>
  <si>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</si>
  <si>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</si>
  <si>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</si>
  <si>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</si>
  <si>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</si>
  <si>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</si>
  <si>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</si>
  <si>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</si>
  <si>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</si>
  <si>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</si>
  <si>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</si>
  <si>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</si>
  <si>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</si>
  <si>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</si>
  <si>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</si>
  <si>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</si>
  <si>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</si>
  <si>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</si>
  <si>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인텔 코어i5-12세대 12400F (엘더레이크) (정품)</t>
    <phoneticPr fontId="1" type="noConversion"/>
  </si>
  <si>
    <t>JONSBO CR-1000 AUTO RGB (BLACK)</t>
    <phoneticPr fontId="1" type="noConversion"/>
  </si>
  <si>
    <t>ASRock B660M-HDV D4 디앤디컴</t>
    <phoneticPr fontId="1" type="noConversion"/>
  </si>
  <si>
    <t>삼성전자 DDR4-3200 (8GB)</t>
    <phoneticPr fontId="1" type="noConversion"/>
  </si>
  <si>
    <t>갤럭시 GALAX 지포스 GTX 1660 SUPER OC D6 6GB</t>
    <phoneticPr fontId="1" type="noConversion"/>
  </si>
  <si>
    <t>삼성전자 PM9A1 M.2 NVMe 벌크 (256GB)</t>
    <phoneticPr fontId="1" type="noConversion"/>
  </si>
  <si>
    <t>잘만 i3 NEO</t>
    <phoneticPr fontId="1" type="noConversion"/>
  </si>
  <si>
    <t>잘만 MegaMax 600W 80PLUS STANDARD</t>
    <phoneticPr fontId="1" type="noConversion"/>
  </si>
  <si>
    <t>MSI 지포스 GTX 1650 벤투스 S OC D6 4GB</t>
    <phoneticPr fontId="1" type="noConversion"/>
  </si>
  <si>
    <t>그래픽</t>
    <phoneticPr fontId="1" type="noConversion"/>
  </si>
  <si>
    <t>메모리</t>
    <phoneticPr fontId="1" type="noConversion"/>
  </si>
  <si>
    <t>Seagate BarraCuda 7200/64M (ST1000DM010, 1TB)</t>
    <phoneticPr fontId="1" type="noConversion"/>
  </si>
  <si>
    <t>키보드마우스</t>
    <phoneticPr fontId="1" type="noConversion"/>
  </si>
  <si>
    <t>큐닉스 키보드마우스 셋 (합본)</t>
    <phoneticPr fontId="1" type="noConversion"/>
  </si>
  <si>
    <t>패드</t>
    <phoneticPr fontId="1" type="noConversion"/>
  </si>
  <si>
    <t xml:space="preserve">게이밍패드 </t>
    <phoneticPr fontId="1" type="noConversion"/>
  </si>
  <si>
    <t>이체 및 세금계산서</t>
  </si>
  <si>
    <t>DSG거여동 사무실 이재복실장님</t>
    <phoneticPr fontId="1" type="noConversion"/>
  </si>
  <si>
    <t>010-3308-0982</t>
    <phoneticPr fontId="1" type="noConversion"/>
  </si>
  <si>
    <t>추가공임</t>
    <phoneticPr fontId="1" type="noConversion"/>
  </si>
  <si>
    <t>PC 7EA 업그레이드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</si>
</sst>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79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80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44785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62</v>
      </c>
      <c r="D6" s="51"/>
      <c r="E6" s="3" t="s">
        <v>6</v>
      </c>
      <c r="F6" s="6">
        <v>253000</v>
      </c>
      <c r="G6" s="3">
        <v>1</v>
      </c>
      <c r="H6" s="6">
        <f>F6*G6</f>
        <v>253000</v>
      </c>
      <c r="I6" s="2"/>
    </row>
    <row r="7" spans="1:9" ht="24" customHeight="1">
      <c r="A7" s="64"/>
      <c r="B7" s="65"/>
      <c r="C7" s="50" t="s">
        <v>63</v>
      </c>
      <c r="D7" s="51"/>
      <c r="E7" s="24" t="s">
        <v>13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64"/>
      <c r="B8" s="65"/>
      <c r="C8" s="116" t="s">
        <v>64</v>
      </c>
      <c r="D8" s="117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37.5" customHeight="1">
      <c r="A9" s="64"/>
      <c r="B9" s="65"/>
      <c r="C9" s="50" t="s">
        <v>65</v>
      </c>
      <c r="D9" s="51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64"/>
      <c r="B10" s="65"/>
      <c r="C10" s="50" t="s">
        <v>66</v>
      </c>
      <c r="D10" s="51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4" customHeight="1">
      <c r="A11" s="64"/>
      <c r="B11" s="65"/>
      <c r="C11" s="52"/>
      <c r="D11" s="53"/>
      <c r="E11" s="3"/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67</v>
      </c>
      <c r="D12" s="51"/>
      <c r="E12" s="3" t="s">
        <v>10</v>
      </c>
      <c r="F12" s="6">
        <v>47000</v>
      </c>
      <c r="G12" s="3">
        <v>1</v>
      </c>
      <c r="H12" s="6">
        <f t="shared" si="0"/>
        <v>47000</v>
      </c>
      <c r="I12" s="2"/>
    </row>
    <row r="13" spans="1:9" ht="24" customHeight="1">
      <c r="A13" s="64"/>
      <c r="B13" s="65"/>
      <c r="C13" s="44" t="s">
        <v>73</v>
      </c>
      <c r="D13" s="45"/>
      <c r="E13" s="3" t="s">
        <v>55</v>
      </c>
      <c r="F13" s="6">
        <v>58000</v>
      </c>
      <c r="G13" s="3">
        <v>1</v>
      </c>
      <c r="H13" s="6">
        <f t="shared" si="0"/>
        <v>58000</v>
      </c>
      <c r="I13" s="2"/>
    </row>
    <row r="14" spans="1:9" ht="29.25" customHeight="1">
      <c r="A14" s="64"/>
      <c r="B14" s="65"/>
      <c r="C14" s="44" t="s">
        <v>68</v>
      </c>
      <c r="D14" s="45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4"/>
      <c r="B15" s="65"/>
      <c r="C15" s="44" t="s">
        <v>69</v>
      </c>
      <c r="D15" s="45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990000</v>
      </c>
      <c r="F20" s="57"/>
      <c r="G20" s="27">
        <v>2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1980000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70</v>
      </c>
      <c r="D24" s="45"/>
      <c r="E24" s="5" t="s">
        <v>71</v>
      </c>
      <c r="F24" s="6">
        <v>250000</v>
      </c>
      <c r="G24" s="3">
        <v>7</v>
      </c>
      <c r="H24" s="6">
        <f>F24*G24</f>
        <v>1750000</v>
      </c>
      <c r="I24" s="2"/>
    </row>
    <row r="25" spans="1:9" ht="25.15" customHeight="1">
      <c r="A25" s="87"/>
      <c r="B25" s="88"/>
      <c r="C25" s="84" t="s">
        <v>65</v>
      </c>
      <c r="D25" s="45"/>
      <c r="E25" s="5" t="s">
        <v>72</v>
      </c>
      <c r="F25" s="6">
        <v>36000</v>
      </c>
      <c r="G25" s="3">
        <v>8</v>
      </c>
      <c r="H25" s="6">
        <f>F25*G25</f>
        <v>288000</v>
      </c>
      <c r="I25" s="2"/>
    </row>
    <row r="26" spans="1:9">
      <c r="A26" s="89"/>
      <c r="B26" s="90"/>
      <c r="C26" s="84" t="s">
        <v>75</v>
      </c>
      <c r="D26" s="45"/>
      <c r="E26" s="5" t="s">
        <v>74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89"/>
      <c r="B27" s="90"/>
      <c r="C27" s="55" t="s">
        <v>77</v>
      </c>
      <c r="D27" s="56"/>
      <c r="E27" s="5" t="s">
        <v>76</v>
      </c>
      <c r="F27" s="6">
        <v>0</v>
      </c>
      <c r="G27" s="3">
        <v>2</v>
      </c>
      <c r="H27" s="6">
        <f>F27*G27</f>
        <v>0</v>
      </c>
      <c r="I27" s="2"/>
    </row>
    <row r="28" spans="1:9">
      <c r="A28" s="89"/>
      <c r="B28" s="90"/>
      <c r="C28" s="55" t="s">
        <v>82</v>
      </c>
      <c r="D28" s="56"/>
      <c r="E28" s="5" t="s">
        <v>81</v>
      </c>
      <c r="F28" s="6">
        <v>0</v>
      </c>
      <c r="G28" s="3">
        <v>1</v>
      </c>
      <c r="H28" s="6">
        <f>F28*G28</f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2038000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4018000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401800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78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/>
      <c r="F38" s="122">
        <v>19800</v>
      </c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4400000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-19800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4018000</v>
      </c>
    </row>
    <row r="5" spans="1:6">
      <c r="A5" t="s">
        <v>38</v>
      </c>
      <c r="B5">
        <f>B4*1.12</f>
        <v>4500160</v>
      </c>
    </row>
    <row r="6" spans="1:6">
      <c r="A6" t="s">
        <v>58</v>
      </c>
      <c r="B6">
        <f>B4*1.13</f>
        <v>4540340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2022-06-22T06:16:22Z</cp:lastPrinted>
  <dcterms:created xsi:type="dcterms:W3CDTF">2019-03-28T03:58:09Z</dcterms:created>
  <dcterms:modified xsi:type="dcterms:W3CDTF">2022-08-12T03:46:43Z</dcterms:modified>
</cp:coreProperties>
</file>