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63A2F6E2-3127-474C-B21F-DEBD46CB6A6A}" xr6:coauthVersionLast="47" xr6:coauthVersionMax="47" xr10:uidLastSave="{00000000-0000-0000-0000-000000000000}"/>
  <bookViews>
    <workbookView xWindow="5145" yWindow="2685" windowWidth="1863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<sst xmlns="http://schemas.openxmlformats.org/spreadsheetml/2006/main" count="99" uniqueCount="90">
  <si>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</si>
  <si>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</si>
  <si>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</si>
  <si>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</si>
  <si>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</si>
  <si>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</si>
  <si>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</si>
  <si>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</si>
  <si>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</si>
  <si>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</si>
  <si>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</si>
  <si>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</si>
  <si>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</si>
  <si>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</si>
  <si>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</si>
  <si>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</si>
  <si>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</si>
  <si>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</si>
  <si>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</si>
  <si>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</si>
  <si>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</si>
  <si>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</si>
  <si>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</si>
  <si>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</si>
  <si>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</si>
  <si>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</si>
  <si>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</si>
  <si>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</si>
  <si>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</si>
  <si>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</si>
  <si>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</si>
  <si>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</si>
  <si>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</si>
  <si>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</si>
  <si>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</si>
  <si>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</si>
  <si>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</si>
  <si>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</si>
  <si>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</si>
  <si>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</si>
  <si>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</si>
  <si>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</si>
  <si>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</si>
  <si>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</si>
  <si>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</si>
  <si>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</si>
  <si>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</si>
  <si>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</si>
  <si>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</si>
  <si>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</si>
  <si>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</si>
  <si>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</si>
  <si>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</si>
  <si>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</si>
  <si>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</si>
  <si>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</si>
  <si>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</si>
  <si>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</si>
  <si>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</si>
  <si>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</si>
  <si>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</si>
  <si>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</si>
  <si>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</si>
  <si>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</si>
  <si>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</si>
  <si>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</si>
  <si>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</si>
  <si>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</si>
  <si>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</si>
  <si>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</si>
  <si>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</si>
  <si>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</si>
  <si>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</si>
  <si>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</si>
  <si>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</si>
  <si>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</si>
  <si>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</si>
  <si>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포토샵 일러스트 디자인용도</t>
    <phoneticPr fontId="1" type="noConversion"/>
  </si>
  <si>
    <t>인텔 코어i5-14세대 14400F (랩터레이크 리프레시) (벌크)</t>
    <phoneticPr fontId="1" type="noConversion"/>
  </si>
  <si>
    <t>3RSYS Socoool RC1080 오토 RGB (화이트)</t>
    <phoneticPr fontId="1" type="noConversion"/>
  </si>
  <si>
    <t>GIGABYTE B760M DS3H D4 제이씨현</t>
    <phoneticPr fontId="1" type="noConversion"/>
  </si>
  <si>
    <t>이엠텍 지포스 RTX 5050 MIRACLE WHITE D6 8GB</t>
    <phoneticPr fontId="1" type="noConversion"/>
  </si>
  <si>
    <t>마이크로닉스 Classic II 풀체인지 600W 80PLUS브론즈 ATX3.1 화이트</t>
    <phoneticPr fontId="1" type="noConversion"/>
  </si>
  <si>
    <t>Western Digital WD Blue SN5000 M.2 NVMe (1TB)</t>
    <phoneticPr fontId="1" type="noConversion"/>
  </si>
  <si>
    <t>앱코 U20M 큐빅 미니 (화이트)</t>
    <phoneticPr fontId="1" type="noConversion"/>
  </si>
  <si>
    <t xml:space="preserve">커널앤코어 DDR4-3200 CL22 (16GB)                </t>
    <phoneticPr fontId="1" type="noConversion"/>
  </si>
  <si>
    <t>한은상님(포토일러)화이트</t>
    <phoneticPr fontId="1" type="noConversion"/>
  </si>
  <si>
    <t>현재 SSD+메모리+수량이 많지않고 수급이 어렵습니다.</t>
    <phoneticPr fontId="1" type="noConversion"/>
  </si>
  <si>
    <t>호환되는 부품으로 선택후, 견적보내드려봅니다.</t>
    <phoneticPr fontId="1" type="noConversion"/>
  </si>
  <si>
    <t>일러스트는 메모리 사용량이많아 , 32GB입니다.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</si>
</sst>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11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121" t="s">
        <v>67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/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46043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 t="s">
        <v>77</v>
      </c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68</v>
      </c>
      <c r="B6" s="107"/>
      <c r="C6" s="68" t="s">
        <v>78</v>
      </c>
      <c r="D6" s="69"/>
      <c r="E6" s="20" t="s">
        <v>6</v>
      </c>
      <c r="F6" s="21">
        <v>237000</v>
      </c>
      <c r="G6" s="20">
        <v>1</v>
      </c>
      <c r="H6" s="34">
        <f>F6*G6</f>
        <v>237000</v>
      </c>
      <c r="I6" s="1"/>
    </row>
    <row r="7" spans="1:9" ht="24" customHeight="1">
      <c r="A7" s="108"/>
      <c r="B7" s="109"/>
      <c r="C7" s="70" t="s">
        <v>79</v>
      </c>
      <c r="D7" s="71"/>
      <c r="E7" s="22" t="s">
        <v>11</v>
      </c>
      <c r="F7" s="21">
        <v>30000</v>
      </c>
      <c r="G7" s="20">
        <v>1</v>
      </c>
      <c r="H7" s="34">
        <f t="shared" ref="H7:H20" si="0">F7*G7</f>
        <v>30000</v>
      </c>
      <c r="I7" s="1"/>
    </row>
    <row r="8" spans="1:9" ht="25.5" customHeight="1">
      <c r="A8" s="108"/>
      <c r="B8" s="109"/>
      <c r="C8" s="72" t="s">
        <v>80</v>
      </c>
      <c r="D8" s="73"/>
      <c r="E8" s="20" t="s">
        <v>7</v>
      </c>
      <c r="F8" s="21">
        <v>155000</v>
      </c>
      <c r="G8" s="20">
        <v>1</v>
      </c>
      <c r="H8" s="34">
        <f t="shared" si="0"/>
        <v>155000</v>
      </c>
      <c r="I8" s="1"/>
    </row>
    <row r="9" spans="1:9" ht="37.5" customHeight="1">
      <c r="A9" s="108"/>
      <c r="B9" s="109"/>
      <c r="C9" s="70" t="s">
        <v>85</v>
      </c>
      <c r="D9" s="71"/>
      <c r="E9" s="20" t="s">
        <v>8</v>
      </c>
      <c r="F9" s="21">
        <v>195000</v>
      </c>
      <c r="G9" s="136">
        <v>2</v>
      </c>
      <c r="H9" s="34">
        <f t="shared" si="0"/>
        <v>390000</v>
      </c>
      <c r="I9" s="1"/>
    </row>
    <row r="10" spans="1:9" ht="24" customHeight="1">
      <c r="A10" s="108"/>
      <c r="B10" s="109"/>
      <c r="C10" s="70" t="s">
        <v>81</v>
      </c>
      <c r="D10" s="71"/>
      <c r="E10" s="20" t="s">
        <v>9</v>
      </c>
      <c r="F10" s="21">
        <v>400000</v>
      </c>
      <c r="G10" s="20">
        <v>1</v>
      </c>
      <c r="H10" s="34">
        <f t="shared" si="0"/>
        <v>400000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7" t="s">
        <v>83</v>
      </c>
      <c r="D12" s="138"/>
      <c r="E12" s="20" t="s">
        <v>10</v>
      </c>
      <c r="F12" s="21">
        <v>305000</v>
      </c>
      <c r="G12" s="20">
        <v>1</v>
      </c>
      <c r="H12" s="34">
        <f t="shared" si="0"/>
        <v>305000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84</v>
      </c>
      <c r="D14" s="131"/>
      <c r="E14" s="20" t="s">
        <v>61</v>
      </c>
      <c r="F14" s="21">
        <v>36000</v>
      </c>
      <c r="G14" s="20">
        <v>1</v>
      </c>
      <c r="H14" s="34">
        <f t="shared" si="0"/>
        <v>36000</v>
      </c>
      <c r="I14" s="1"/>
    </row>
    <row r="15" spans="1:9" ht="24" customHeight="1">
      <c r="A15" s="108"/>
      <c r="B15" s="109"/>
      <c r="C15" s="130" t="s">
        <v>82</v>
      </c>
      <c r="D15" s="131"/>
      <c r="E15" s="20" t="s">
        <v>62</v>
      </c>
      <c r="F15" s="21">
        <v>66000</v>
      </c>
      <c r="G15" s="20">
        <v>1</v>
      </c>
      <c r="H15" s="34">
        <f t="shared" si="0"/>
        <v>66000</v>
      </c>
      <c r="I15" s="1"/>
    </row>
    <row r="16" spans="1:9" ht="24" customHeight="1">
      <c r="A16" s="108"/>
      <c r="B16" s="109"/>
      <c r="C16" s="130"/>
      <c r="D16" s="132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5" t="s">
        <v>74</v>
      </c>
      <c r="D17" s="117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75</v>
      </c>
      <c r="D18" s="117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3" t="s">
        <v>76</v>
      </c>
      <c r="D19" s="134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69</v>
      </c>
      <c r="B21" s="111"/>
      <c r="C21" s="127" t="s">
        <v>12</v>
      </c>
      <c r="D21" s="127"/>
      <c r="E21" s="101">
        <f>SUM(H6:H20)</f>
        <v>1699000</v>
      </c>
      <c r="F21" s="101"/>
      <c r="G21" s="39">
        <v>1</v>
      </c>
      <c r="H21" s="65" t="s">
        <v>66</v>
      </c>
      <c r="I21" s="1"/>
    </row>
    <row r="22" spans="1:9" ht="12.75" customHeight="1">
      <c r="A22" s="112"/>
      <c r="B22" s="113"/>
      <c r="C22" s="127"/>
      <c r="D22" s="127"/>
      <c r="E22" s="101">
        <f>E21*G21</f>
        <v>1699000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140" t="s">
        <v>87</v>
      </c>
      <c r="D25" s="141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39" t="s">
        <v>88</v>
      </c>
      <c r="D26" s="139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39" t="s">
        <v>89</v>
      </c>
      <c r="D27" s="139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2">
        <f>SUM(H25:H31)</f>
        <v>0</v>
      </c>
      <c r="F34" s="103"/>
      <c r="G34" s="103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4"/>
      <c r="F35" s="105"/>
      <c r="G35" s="105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1699000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169900.00000000023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1868900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1699000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1318900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1699000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1699000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1699000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2026-01-21T03:09:50Z</dcterms:modified>
</cp:coreProperties>
</file>