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301DD90-3AC5-4B96-99B5-303EE2CAB966}" xr6:coauthVersionLast="47" xr6:coauthVersionMax="47" xr10:uidLastSave="{00000000-0000-0000-0000-000000000000}"/>
  <bookViews>
    <workbookView xWindow="1935" yWindow="2385" windowWidth="17175" windowHeight="184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<sst xmlns="http://schemas.openxmlformats.org/spreadsheetml/2006/main" count="96" uniqueCount="87">
  <si>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</si>
  <si>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</si>
  <si>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</si>
  <si>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</si>
  <si>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</si>
  <si>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</si>
  <si>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</si>
  <si>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</si>
  <si>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</si>
  <si>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</si>
  <si>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</si>
  <si>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</si>
  <si>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</si>
  <si>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</si>
  <si>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</si>
  <si>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</si>
  <si>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</si>
  <si>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</si>
  <si>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</si>
  <si>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</si>
  <si>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</si>
  <si>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</si>
  <si>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</si>
  <si>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</si>
  <si>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</si>
  <si>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</si>
  <si>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</si>
  <si>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</si>
  <si>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</si>
  <si>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</si>
  <si>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</si>
  <si>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</si>
  <si>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</si>
  <si>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</si>
  <si>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</si>
  <si>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</si>
  <si>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</si>
  <si>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</si>
  <si>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</si>
  <si>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</si>
  <si>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</si>
  <si>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</si>
  <si>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</si>
  <si>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</si>
  <si>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</si>
  <si>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</si>
  <si>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</si>
  <si>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</si>
  <si>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</si>
  <si>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</si>
  <si>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</si>
  <si>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</si>
  <si>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</si>
  <si>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</si>
  <si>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</si>
  <si>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</si>
  <si>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</si>
  <si>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</si>
  <si>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</si>
  <si>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</si>
  <si>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</si>
  <si>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</si>
  <si>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</si>
  <si>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</si>
  <si>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</si>
  <si>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</si>
  <si>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</si>
  <si>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</si>
  <si>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</si>
  <si>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</si>
  <si>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</si>
  <si>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</si>
  <si>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</si>
  <si>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</si>
  <si>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</si>
  <si>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</si>
  <si>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</si>
  <si>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은행업무 및 인터넷 영상시청 가정용</t>
    <phoneticPr fontId="1" type="noConversion"/>
  </si>
  <si>
    <t>인텔 코어i5-12세대 12400 (엘더레이크)              6코어12쓰레드</t>
    <phoneticPr fontId="1" type="noConversion"/>
  </si>
  <si>
    <t>GIGABYTE H610M H V2 D4 피씨디렉트</t>
    <phoneticPr fontId="1" type="noConversion"/>
  </si>
  <si>
    <t>인텔정품쿨러</t>
    <phoneticPr fontId="1" type="noConversion"/>
  </si>
  <si>
    <t>인텔 내장그래픽 ( 메인보드HDMI+RGB 포트지원)</t>
    <phoneticPr fontId="1" type="noConversion"/>
  </si>
  <si>
    <t>마이크론 Crucial P310 M.2 NVMe 대원씨티에스 (500GB)</t>
    <phoneticPr fontId="1" type="noConversion"/>
  </si>
  <si>
    <t>컴이지 사무용 미니케이스 블랙</t>
    <phoneticPr fontId="1" type="noConversion"/>
  </si>
  <si>
    <t>에너지옵티머스 EXCEL II 500W 80PLUS스탠다드 230V EU 벌크</t>
    <phoneticPr fontId="1" type="noConversion"/>
  </si>
  <si>
    <t>TeamGroup DDR4-3200 Elite (16GB)</t>
    <phoneticPr fontId="1" type="noConversion"/>
  </si>
  <si>
    <t>강동호 (어르신 가정용)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</si>
</sst>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/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46024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 t="s">
        <v>77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78</v>
      </c>
      <c r="D6" s="64"/>
      <c r="E6" s="20" t="s">
        <v>6</v>
      </c>
      <c r="F6" s="21">
        <v>300000</v>
      </c>
      <c r="G6" s="20">
        <v>1</v>
      </c>
      <c r="H6" s="34">
        <f>F6*G6</f>
        <v>300000</v>
      </c>
      <c r="I6" s="1"/>
    </row>
    <row r="7" spans="1:9" ht="24" customHeight="1">
      <c r="A7" s="75"/>
      <c r="B7" s="76"/>
      <c r="C7" s="61" t="s">
        <v>80</v>
      </c>
      <c r="D7" s="62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75"/>
      <c r="B9" s="76"/>
      <c r="C9" s="132" t="s">
        <v>85</v>
      </c>
      <c r="D9" s="133"/>
      <c r="E9" s="20" t="s">
        <v>8</v>
      </c>
      <c r="F9" s="21">
        <v>180000</v>
      </c>
      <c r="G9" s="20">
        <v>1</v>
      </c>
      <c r="H9" s="34">
        <f t="shared" si="0"/>
        <v>180000</v>
      </c>
      <c r="I9" s="1"/>
    </row>
    <row r="10" spans="1:9" ht="24" customHeight="1">
      <c r="A10" s="75"/>
      <c r="B10" s="76"/>
      <c r="C10" s="61" t="s">
        <v>81</v>
      </c>
      <c r="D10" s="62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82</v>
      </c>
      <c r="D12" s="62"/>
      <c r="E12" s="20" t="s">
        <v>10</v>
      </c>
      <c r="F12" s="21">
        <v>110000</v>
      </c>
      <c r="G12" s="20">
        <v>1</v>
      </c>
      <c r="H12" s="34">
        <f t="shared" si="0"/>
        <v>110000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83</v>
      </c>
      <c r="D14" s="57"/>
      <c r="E14" s="20" t="s">
        <v>61</v>
      </c>
      <c r="F14" s="21">
        <v>17000</v>
      </c>
      <c r="G14" s="20">
        <v>1</v>
      </c>
      <c r="H14" s="34">
        <f t="shared" si="0"/>
        <v>17000</v>
      </c>
      <c r="I14" s="1"/>
    </row>
    <row r="15" spans="1:9" ht="24" customHeight="1">
      <c r="A15" s="75"/>
      <c r="B15" s="76"/>
      <c r="C15" s="56" t="s">
        <v>84</v>
      </c>
      <c r="D15" s="57"/>
      <c r="E15" s="20" t="s">
        <v>62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810000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810000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6">
        <f>SUM(E22,E34)</f>
        <v>810000</v>
      </c>
      <c r="G36" s="136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4">
        <f>F36*1.1-F36</f>
        <v>81000.000000000116</v>
      </c>
      <c r="G37" s="135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8"/>
      <c r="G39" s="139"/>
      <c r="H39" s="140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891000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810000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341000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810000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810000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810000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2025-12-30T01:14:49Z</cp:lastPrinted>
  <dcterms:created xsi:type="dcterms:W3CDTF">2019-03-28T03:58:09Z</dcterms:created>
  <dcterms:modified xsi:type="dcterms:W3CDTF">2026-01-02T08:15:22Z</dcterms:modified>
</cp:coreProperties>
</file>