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677EA488-814F-4D3B-94D3-7B83D7279BC7}" xr6:coauthVersionLast="47" xr6:coauthVersionMax="47" xr10:uidLastSave="{00000000-0000-0000-0000-000000000000}"/>
  <bookViews>
    <workbookView xWindow="5490" yWindow="115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<sst xmlns="http://schemas.openxmlformats.org/spreadsheetml/2006/main" count="102" uniqueCount="93">
  <si>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</si>
  <si>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</si>
  <si>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</si>
  <si>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</si>
  <si>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</si>
  <si>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</si>
  <si>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</si>
  <si>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</si>
  <si>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</si>
  <si>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</si>
  <si>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</si>
  <si>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</si>
  <si>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</si>
  <si>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</si>
  <si>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</si>
  <si>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</si>
  <si>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</si>
  <si>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</si>
  <si>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</si>
  <si>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</si>
  <si>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</si>
  <si>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</si>
  <si>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</si>
  <si>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</si>
  <si>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</si>
  <si>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</si>
  <si>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</si>
  <si>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</si>
  <si>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</si>
  <si>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</si>
  <si>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</si>
  <si>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</si>
  <si>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</si>
  <si>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</si>
  <si>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</si>
  <si>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</si>
  <si>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</si>
  <si>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</si>
  <si>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</si>
  <si>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</si>
  <si>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</si>
  <si>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</si>
  <si>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</si>
  <si>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</si>
  <si>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</si>
  <si>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</si>
  <si>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</si>
  <si>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</si>
  <si>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</si>
  <si>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</si>
  <si>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</si>
  <si>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</si>
  <si>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</si>
  <si>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</si>
  <si>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</si>
  <si>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</si>
  <si>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</si>
  <si>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</si>
  <si>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</si>
  <si>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</si>
  <si>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</si>
  <si>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</si>
  <si>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</si>
  <si>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</si>
  <si>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</si>
  <si>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</si>
  <si>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</si>
  <si>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</si>
  <si>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</si>
  <si>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</si>
  <si>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</si>
  <si>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</si>
  <si>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</si>
  <si>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</si>
  <si>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</si>
  <si>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</si>
  <si>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Microsoft Windows 11 Home (처음사용자용 한글)</t>
    <phoneticPr fontId="1" type="noConversion"/>
  </si>
  <si>
    <t>마이크로닉스 Classic II 풀체인지 800W 80PLUS브론즈 ATX3.1</t>
    <phoneticPr fontId="1" type="noConversion"/>
  </si>
  <si>
    <t xml:space="preserve">MSI MAG 포지 120A 에어플로우 </t>
    <phoneticPr fontId="1" type="noConversion"/>
  </si>
  <si>
    <t>인텔 코어 울트라5 시리즈2 245K (애로우레이크)</t>
    <phoneticPr fontId="1" type="noConversion"/>
  </si>
  <si>
    <t>GIGABYTE 지포스 RTX 5070 EAGLE OC SFF D7 12GB</t>
    <phoneticPr fontId="1" type="noConversion"/>
  </si>
  <si>
    <t>마이크론 Crucial T500 M.2 NVMe 대원씨티에스 (1TB) 디램OK 7300MB</t>
    <phoneticPr fontId="1" type="noConversion"/>
  </si>
  <si>
    <t>3RSYS Socoool RC1900 ARGB 솔더링 (블랙)</t>
    <phoneticPr fontId="1" type="noConversion"/>
  </si>
  <si>
    <t>MSI PRO B860M-A WIFI</t>
    <phoneticPr fontId="1" type="noConversion"/>
  </si>
  <si>
    <t xml:space="preserve">마이크론 Crucial DDR5-5600 CL46 대원씨티에스 (16GB) </t>
    <phoneticPr fontId="1" type="noConversion"/>
  </si>
  <si>
    <t>램은 많을수록 좋지만, 메모리단가가</t>
    <phoneticPr fontId="1" type="noConversion"/>
  </si>
  <si>
    <t>현재 너무 비싸다보니,  32GB로 구성해서</t>
    <phoneticPr fontId="1" type="noConversion"/>
  </si>
  <si>
    <t>보내드려봅니다  ^.^</t>
    <phoneticPr fontId="1" type="noConversion"/>
  </si>
  <si>
    <t>램을  64GB로  넣어보니  320만원나오네요ㅜㅜ</t>
    <phoneticPr fontId="1" type="noConversion"/>
  </si>
  <si>
    <t>배송비는 택배로 (이중 에어캡 배송)</t>
    <phoneticPr fontId="1" type="noConversion"/>
  </si>
  <si>
    <t>배송비</t>
    <phoneticPr fontId="1" type="noConversion"/>
  </si>
  <si>
    <t>최시훈님 (카페) 영상편집</t>
    <phoneticPr fontId="1" type="noConversion"/>
  </si>
  <si>
    <t>( 32GB 1장에 45만원 입니다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</si>
</sst>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91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1084933320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79</v>
      </c>
      <c r="D6" s="69"/>
      <c r="E6" s="20" t="s">
        <v>6</v>
      </c>
      <c r="F6" s="21">
        <v>320000</v>
      </c>
      <c r="G6" s="20">
        <v>1</v>
      </c>
      <c r="H6" s="34">
        <f>F6*G6</f>
        <v>320000</v>
      </c>
      <c r="I6" s="1"/>
    </row>
    <row r="7" spans="1:9" ht="24" customHeight="1">
      <c r="A7" s="110"/>
      <c r="B7" s="111"/>
      <c r="C7" s="70" t="s">
        <v>82</v>
      </c>
      <c r="D7" s="71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110"/>
      <c r="B8" s="111"/>
      <c r="C8" s="72" t="s">
        <v>83</v>
      </c>
      <c r="D8" s="73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0"/>
      <c r="B9" s="111"/>
      <c r="C9" s="70" t="s">
        <v>84</v>
      </c>
      <c r="D9" s="71"/>
      <c r="E9" s="20" t="s">
        <v>8</v>
      </c>
      <c r="F9" s="21">
        <v>220000</v>
      </c>
      <c r="G9" s="20">
        <v>2</v>
      </c>
      <c r="H9" s="34">
        <f t="shared" si="0"/>
        <v>440000</v>
      </c>
      <c r="I9" s="1"/>
    </row>
    <row r="10" spans="1:9" ht="24" customHeight="1">
      <c r="A10" s="110"/>
      <c r="B10" s="111"/>
      <c r="C10" s="139" t="s">
        <v>80</v>
      </c>
      <c r="D10" s="140"/>
      <c r="E10" s="20" t="s">
        <v>9</v>
      </c>
      <c r="F10" s="21">
        <v>880000</v>
      </c>
      <c r="G10" s="20">
        <v>1</v>
      </c>
      <c r="H10" s="34">
        <f t="shared" si="0"/>
        <v>880000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41" t="s">
        <v>81</v>
      </c>
      <c r="D12" s="140"/>
      <c r="E12" s="20" t="s">
        <v>10</v>
      </c>
      <c r="F12" s="21">
        <v>175000</v>
      </c>
      <c r="G12" s="20">
        <v>1</v>
      </c>
      <c r="H12" s="34">
        <f t="shared" si="0"/>
        <v>175000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78</v>
      </c>
      <c r="D14" s="133"/>
      <c r="E14" s="20" t="s">
        <v>62</v>
      </c>
      <c r="F14" s="21">
        <v>40000</v>
      </c>
      <c r="G14" s="20">
        <v>1</v>
      </c>
      <c r="H14" s="34">
        <f t="shared" si="0"/>
        <v>40000</v>
      </c>
      <c r="I14" s="1"/>
    </row>
    <row r="15" spans="1:9" ht="24" customHeight="1">
      <c r="A15" s="110"/>
      <c r="B15" s="111"/>
      <c r="C15" s="132" t="s">
        <v>77</v>
      </c>
      <c r="D15" s="133"/>
      <c r="E15" s="20" t="s">
        <v>63</v>
      </c>
      <c r="F15" s="21">
        <v>91000</v>
      </c>
      <c r="G15" s="20">
        <v>1</v>
      </c>
      <c r="H15" s="34">
        <f t="shared" si="0"/>
        <v>91000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76</v>
      </c>
      <c r="D18" s="119"/>
      <c r="E18" s="23" t="s">
        <v>66</v>
      </c>
      <c r="F18" s="24">
        <v>165000</v>
      </c>
      <c r="G18" s="23">
        <v>1</v>
      </c>
      <c r="H18" s="34">
        <f t="shared" si="0"/>
        <v>165000</v>
      </c>
      <c r="I18" s="1"/>
    </row>
    <row r="19" spans="1:9">
      <c r="A19" s="110"/>
      <c r="B19" s="111"/>
      <c r="C19" s="136" t="s">
        <v>72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2490000</v>
      </c>
      <c r="F21" s="103"/>
      <c r="G21" s="39">
        <v>1</v>
      </c>
      <c r="H21" s="65" t="s">
        <v>75</v>
      </c>
      <c r="I21" s="1"/>
    </row>
    <row r="22" spans="1:9" ht="12.75" customHeight="1">
      <c r="A22" s="114"/>
      <c r="B22" s="115"/>
      <c r="C22" s="129"/>
      <c r="D22" s="129"/>
      <c r="E22" s="103">
        <f>E21*G21</f>
        <v>2490000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86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87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88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 t="s">
        <v>92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 t="s">
        <v>89</v>
      </c>
      <c r="D31" s="120"/>
      <c r="E31" s="41" t="s">
        <v>90</v>
      </c>
      <c r="F31" s="37">
        <v>15000</v>
      </c>
      <c r="G31" s="38">
        <v>1</v>
      </c>
      <c r="H31" s="42">
        <f t="shared" si="1"/>
        <v>15000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15000</v>
      </c>
      <c r="F34" s="105"/>
      <c r="G34" s="105"/>
      <c r="H34" s="63" t="s">
        <v>74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73</v>
      </c>
      <c r="F36" s="76">
        <f>SUM(E22,E34)</f>
        <v>2505000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250500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2755500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2505000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2205500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2505000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2505000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2505000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2025-11-18T09:00:15Z</dcterms:modified>
</cp:coreProperties>
</file>