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A72BA1C-6DFC-46B8-B575-A255B6DF8B30}" xr6:coauthVersionLast="47" xr6:coauthVersionMax="47" xr10:uidLastSave="{00000000-0000-0000-0000-000000000000}"/>
  <bookViews>
    <workbookView xWindow="525" yWindow="45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<sst xmlns="http://schemas.openxmlformats.org/spreadsheetml/2006/main" count="108" uniqueCount="99">
  <si>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</si>
  <si>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</si>
  <si>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</si>
  <si>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</si>
  <si>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</si>
  <si>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</si>
  <si>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</si>
  <si>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</si>
  <si>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</si>
  <si>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</si>
  <si>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</si>
  <si>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</si>
  <si>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</si>
  <si>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</si>
  <si>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</si>
  <si>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</si>
  <si>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</si>
  <si>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</si>
  <si>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</si>
  <si>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</si>
  <si>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</si>
  <si>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</si>
  <si>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</si>
  <si>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</si>
  <si>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</si>
  <si>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</si>
  <si>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</si>
  <si>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</si>
  <si>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</si>
  <si>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</si>
  <si>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</si>
  <si>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</si>
  <si>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</si>
  <si>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</si>
  <si>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</si>
  <si>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</si>
  <si>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</si>
  <si>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</si>
  <si>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</si>
  <si>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</si>
  <si>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</si>
  <si>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</si>
  <si>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</si>
  <si>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</si>
  <si>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</si>
  <si>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</si>
  <si>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</si>
  <si>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</si>
  <si>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</si>
  <si>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</si>
  <si>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</si>
  <si>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</si>
  <si>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</si>
  <si>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</si>
  <si>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</si>
  <si>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</si>
  <si>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</si>
  <si>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</si>
  <si>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</si>
  <si>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</si>
  <si>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</si>
  <si>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</si>
  <si>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</si>
  <si>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</si>
  <si>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</si>
  <si>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</si>
  <si>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</si>
  <si>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</si>
  <si>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</si>
  <si>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</si>
  <si>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</si>
  <si>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</si>
  <si>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</si>
  <si>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</si>
  <si>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</si>
  <si>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</si>
  <si>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</si>
  <si>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</si>
  <si>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</si>
  <si>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</si>
  <si>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</si>
  <si>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</si>
  <si>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</si>
  <si>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Seagate BarraCuda 7200/64M (1TB, ST1000DM010 )</t>
    <phoneticPr fontId="1" type="noConversion"/>
  </si>
  <si>
    <t>HDD</t>
    <phoneticPr fontId="1" type="noConversion"/>
  </si>
  <si>
    <t>키보드+마우스 유선셋트</t>
    <phoneticPr fontId="1" type="noConversion"/>
  </si>
  <si>
    <t>삼성역근처 퀵 서비스</t>
    <phoneticPr fontId="1" type="noConversion"/>
  </si>
  <si>
    <t>win pro 11 정품 입니다. 드라이버셋팅만</t>
    <phoneticPr fontId="1" type="noConversion"/>
  </si>
  <si>
    <t>인텔 코어i5-14세대 14400F 6+4/12+4 쓰레드</t>
    <phoneticPr fontId="1" type="noConversion"/>
  </si>
  <si>
    <t>키보드</t>
    <phoneticPr fontId="1" type="noConversion"/>
  </si>
  <si>
    <t>배송비</t>
    <phoneticPr fontId="1" type="noConversion"/>
  </si>
  <si>
    <t>케이블</t>
    <phoneticPr fontId="1" type="noConversion"/>
  </si>
  <si>
    <t>옛날pc2대가 사용중 멈춤에러(멀티창작업시)(외부컴) 소프트웨어점검필요!점검안내드림-</t>
    <phoneticPr fontId="1" type="noConversion"/>
  </si>
  <si>
    <t>MSI 지포스 GT1030 에어로 ITX OC D4 2GB</t>
    <phoneticPr fontId="1" type="noConversion"/>
  </si>
  <si>
    <t>듀얼케이블 서비스 (RGB 고급케이블로 변경)</t>
    <phoneticPr fontId="1" type="noConversion"/>
  </si>
  <si>
    <t>정은순 팀장님 오엔벤처투자 (멀티)</t>
    <phoneticPr fontId="1" type="noConversion"/>
  </si>
  <si>
    <t>오엔벤처투자 (멀티작업)  (02-564-0086) esjung@onventure.co.kr</t>
    <phoneticPr fontId="1" type="noConversion"/>
  </si>
  <si>
    <t>HDMI케이블도 함께 챙겨드리기</t>
    <phoneticPr fontId="1" type="noConversion"/>
  </si>
  <si>
    <t xml:space="preserve">  세금계산서 발행~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</si>
</sst>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8" sqref="C28:D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95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1054750306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45961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96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131" t="s">
        <v>88</v>
      </c>
      <c r="D6" s="132"/>
      <c r="E6" s="20" t="s">
        <v>6</v>
      </c>
      <c r="F6" s="21">
        <v>255000</v>
      </c>
      <c r="G6" s="20">
        <v>1</v>
      </c>
      <c r="H6" s="34">
        <f>F6*G6</f>
        <v>255000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3" t="s">
        <v>78</v>
      </c>
      <c r="D8" s="134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79</v>
      </c>
      <c r="D9" s="63"/>
      <c r="E9" s="20" t="s">
        <v>8</v>
      </c>
      <c r="F9" s="21">
        <v>85000</v>
      </c>
      <c r="G9" s="20">
        <v>2</v>
      </c>
      <c r="H9" s="34">
        <f t="shared" si="0"/>
        <v>170000</v>
      </c>
      <c r="I9" s="1"/>
    </row>
    <row r="10" spans="1:9" ht="24" customHeight="1">
      <c r="A10" s="76"/>
      <c r="B10" s="77"/>
      <c r="C10" s="62" t="s">
        <v>93</v>
      </c>
      <c r="D10" s="63"/>
      <c r="E10" s="20" t="s">
        <v>9</v>
      </c>
      <c r="F10" s="21">
        <v>105000</v>
      </c>
      <c r="G10" s="20">
        <v>1</v>
      </c>
      <c r="H10" s="34">
        <f t="shared" si="0"/>
        <v>105000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80</v>
      </c>
      <c r="D12" s="63"/>
      <c r="E12" s="20" t="s">
        <v>10</v>
      </c>
      <c r="F12" s="21">
        <v>65000</v>
      </c>
      <c r="G12" s="20">
        <v>1</v>
      </c>
      <c r="H12" s="34">
        <f t="shared" si="0"/>
        <v>65000</v>
      </c>
      <c r="I12" s="1"/>
    </row>
    <row r="13" spans="1:9" ht="31.5" customHeight="1">
      <c r="A13" s="76"/>
      <c r="B13" s="77"/>
      <c r="C13" s="56" t="s">
        <v>83</v>
      </c>
      <c r="D13" s="57"/>
      <c r="E13" s="20" t="s">
        <v>84</v>
      </c>
      <c r="F13" s="21">
        <v>95000</v>
      </c>
      <c r="G13" s="20">
        <v>1</v>
      </c>
      <c r="H13" s="34">
        <f t="shared" si="0"/>
        <v>95000</v>
      </c>
      <c r="I13" s="1"/>
    </row>
    <row r="14" spans="1:9" ht="29.25" customHeight="1">
      <c r="A14" s="76"/>
      <c r="B14" s="77"/>
      <c r="C14" s="56" t="s">
        <v>81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82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908000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908000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92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87</v>
      </c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 t="s">
        <v>85</v>
      </c>
      <c r="D27" s="85"/>
      <c r="E27" s="41" t="s">
        <v>89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86</v>
      </c>
      <c r="D28" s="85"/>
      <c r="E28" s="41" t="s">
        <v>90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6"/>
      <c r="B29" s="107"/>
      <c r="C29" s="85" t="s">
        <v>94</v>
      </c>
      <c r="D29" s="85"/>
      <c r="E29" s="41" t="s">
        <v>91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106"/>
      <c r="B30" s="107"/>
      <c r="C30" s="85" t="s">
        <v>97</v>
      </c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 t="s">
        <v>98</v>
      </c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7">
        <f>SUM(E22,E34)</f>
        <v>908000</v>
      </c>
      <c r="G36" s="137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5">
        <f>F36*1.1-F36</f>
        <v>90800.000000000116</v>
      </c>
      <c r="G37" s="136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9"/>
      <c r="G39" s="140"/>
      <c r="H39" s="141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998800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908000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448800.00000000006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908000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908000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908000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2025-10-31T00:59:24Z</dcterms:modified>
</cp:coreProperties>
</file>