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0778536-66C6-4D5E-9D25-B2C43F8B5393}" xr6:coauthVersionLast="47" xr6:coauthVersionMax="47" xr10:uidLastSave="{00000000-0000-0000-0000-000000000000}"/>
  <bookViews>
    <workbookView xWindow="3690" yWindow="375" windowWidth="17370" windowHeight="18345" xr2:uid="{00000000-000D-0000-FFFF-FFFF00000000}"/>
  </bookViews>
  <sheets>
    <sheet name="견적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  <c r="G37" i="1" l="1"/>
</calcChain>
</file>

<file path=xl/sharedStrings.xml><?xml version="1.0" encoding="utf-8"?>
<sst xmlns="http://schemas.openxmlformats.org/spreadsheetml/2006/main" count="60" uniqueCount="59">
  <si>
    <t>전화</t>
  </si>
  <si>
    <t xml:space="preserve"> </t>
  </si>
  <si>
    <t xml:space="preserve">     * 지불조건 : 귀사 지불 조건</t>
  </si>
  <si>
    <t>* 납입장소 : 사용자사업장</t>
  </si>
  <si>
    <t xml:space="preserve">     * 유효기간 : 1개월</t>
  </si>
  <si>
    <t>구분</t>
  </si>
  <si>
    <t>내    용</t>
  </si>
  <si>
    <t>수량</t>
  </si>
  <si>
    <r>
      <t>단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가</t>
    </r>
  </si>
  <si>
    <r>
      <t>금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액</t>
    </r>
  </si>
  <si>
    <t>비  고</t>
  </si>
  <si>
    <t>1. 하자보증기간 12개월임.</t>
  </si>
  <si>
    <t>상호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</si>
  <si>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>같이 견적하오니 검토바랍니다.</t>
    </r>
    <phoneticPr fontId="12" type="noConversion"/>
  </si>
  <si>
    <t xml:space="preserve"> </t>
    <phoneticPr fontId="12" type="noConversion"/>
  </si>
  <si>
    <r>
      <t xml:space="preserve">  귀사에서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의뢰하신 제품에 대하여 다음과 </t>
    </r>
    <phoneticPr fontId="12" type="noConversion"/>
  </si>
  <si>
    <t xml:space="preserve">    Enter COM</t>
    <phoneticPr fontId="12" type="noConversion"/>
  </si>
  <si>
    <t>02-3424-7376</t>
    <phoneticPr fontId="12" type="noConversion"/>
  </si>
  <si>
    <t xml:space="preserve"> 대 표 : 신 일 용</t>
    <phoneticPr fontId="12" type="noConversion"/>
  </si>
  <si>
    <r>
      <t xml:space="preserve"> </t>
    </r>
    <r>
      <rPr>
        <sz val="10"/>
        <rFont val="돋움체"/>
        <family val="3"/>
        <charset val="129"/>
      </rPr>
      <t>전화 :(02) 3424-7376</t>
    </r>
    <phoneticPr fontId="12" type="noConversion"/>
  </si>
  <si>
    <t>총금액</t>
    <phoneticPr fontId="12" type="noConversion"/>
  </si>
  <si>
    <t>우리은행   예금주 : 신일용</t>
    <phoneticPr fontId="12" type="noConversion"/>
  </si>
  <si>
    <t>계좌 : 1002-144-804065</t>
    <phoneticPr fontId="12" type="noConversion"/>
  </si>
  <si>
    <r>
      <t>서울시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광진구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구의동</t>
    </r>
    <r>
      <rPr>
        <sz val="9"/>
        <rFont val="Arial"/>
        <family val="2"/>
      </rPr>
      <t xml:space="preserve"> 546-4 </t>
    </r>
    <r>
      <rPr>
        <sz val="9"/>
        <rFont val="돋움"/>
        <family val="3"/>
        <charset val="129"/>
      </rPr>
      <t>테크노마트</t>
    </r>
    <r>
      <rPr>
        <sz val="9"/>
        <rFont val="Arial"/>
        <family val="2"/>
      </rPr>
      <t xml:space="preserve"> 7</t>
    </r>
    <r>
      <rPr>
        <sz val="9"/>
        <rFont val="돋움"/>
        <family val="3"/>
        <charset val="129"/>
      </rPr>
      <t>층</t>
    </r>
    <r>
      <rPr>
        <sz val="9"/>
        <rFont val="Arial"/>
        <family val="2"/>
      </rPr>
      <t xml:space="preserve"> C-90</t>
    </r>
    <r>
      <rPr>
        <sz val="9"/>
        <rFont val="돋움"/>
        <family val="3"/>
        <charset val="129"/>
      </rPr>
      <t>호</t>
    </r>
    <phoneticPr fontId="12" type="noConversion"/>
  </si>
  <si>
    <t>견      적      서</t>
    <phoneticPr fontId="12" type="noConversion"/>
  </si>
  <si>
    <t>성명</t>
    <phoneticPr fontId="12" type="noConversion"/>
  </si>
  <si>
    <t>상호</t>
    <phoneticPr fontId="12" type="noConversion"/>
  </si>
  <si>
    <t>전화</t>
    <phoneticPr fontId="12" type="noConversion"/>
  </si>
  <si>
    <t>주소</t>
    <phoneticPr fontId="12" type="noConversion"/>
  </si>
  <si>
    <t>2. 상기금액은 V.A.T 별도 가격임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</si>
  <si>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   2019년  11월 22일          </t>
    </r>
    <phoneticPr fontId="12" type="noConversion"/>
  </si>
  <si>
    <t>VAT별도</t>
    <phoneticPr fontId="12" type="noConversion"/>
  </si>
  <si>
    <t>씨피유</t>
    <phoneticPr fontId="12" type="noConversion"/>
  </si>
  <si>
    <t>메인보드</t>
    <phoneticPr fontId="12" type="noConversion"/>
  </si>
  <si>
    <t>쿨러</t>
    <phoneticPr fontId="12" type="noConversion"/>
  </si>
  <si>
    <t>메모리</t>
    <phoneticPr fontId="12" type="noConversion"/>
  </si>
  <si>
    <t>SSD</t>
    <phoneticPr fontId="12" type="noConversion"/>
  </si>
  <si>
    <t>그래픽카드</t>
    <phoneticPr fontId="12" type="noConversion"/>
  </si>
  <si>
    <t>HDD</t>
    <phoneticPr fontId="12" type="noConversion"/>
  </si>
  <si>
    <t>케이스</t>
    <phoneticPr fontId="12" type="noConversion"/>
  </si>
  <si>
    <t>파워</t>
    <phoneticPr fontId="12" type="noConversion"/>
  </si>
  <si>
    <t>공임비</t>
    <phoneticPr fontId="12" type="noConversion"/>
  </si>
  <si>
    <t>조립및 드라이버 설치</t>
    <phoneticPr fontId="12" type="noConversion"/>
  </si>
  <si>
    <t>키보드마우스</t>
    <phoneticPr fontId="12" type="noConversion"/>
  </si>
  <si>
    <t>배송비 별도 문의</t>
    <phoneticPr fontId="12" type="noConversion"/>
  </si>
  <si>
    <t>송파구 잠실로 88</t>
    <phoneticPr fontId="12" type="noConversion"/>
  </si>
  <si>
    <t>레이크팰리스(본점)</t>
    <phoneticPr fontId="12" type="noConversion"/>
  </si>
  <si>
    <t>라이젠3-4세대5300G(세잔)</t>
    <phoneticPr fontId="12" type="noConversion"/>
  </si>
  <si>
    <t>정품쿨러</t>
    <phoneticPr fontId="12" type="noConversion"/>
  </si>
  <si>
    <t>MSI A520M-A PRO</t>
    <phoneticPr fontId="12" type="noConversion"/>
  </si>
  <si>
    <t>TREAVE D4-3200CL22 (8GB)</t>
    <phoneticPr fontId="12" type="noConversion"/>
  </si>
  <si>
    <t>내장그래픽</t>
    <phoneticPr fontId="12" type="noConversion"/>
  </si>
  <si>
    <t>DAVEN V200 (블랙)</t>
    <phoneticPr fontId="12" type="noConversion"/>
  </si>
  <si>
    <t>옵티머스 정격500W</t>
    <phoneticPr fontId="12" type="noConversion"/>
  </si>
  <si>
    <t>배송비(착불)</t>
    <phoneticPr fontId="12" type="noConversion"/>
  </si>
  <si>
    <t>Sandisk PLUS NVMe250GB</t>
    <phoneticPr fontId="12" type="noConversion"/>
  </si>
  <si>
    <t>2025년10월24일</t>
    <phoneticPr fontId="12" type="noConversion"/>
  </si>
  <si>
    <t>일    자 :   2025년 10월 24일</t>
    <phoneticPr fontId="12" type="noConversion"/>
  </si>
  <si>
    <t>* 유효기간  1  주일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</si>
</sst>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176" formatCode="_ &quot;₩&quot;* #,##0_ ;_ &quot;₩&quot;* \-#,##0_ ;_ &quot;₩&quot;* &quot;-&quot;_ ;_ @_ "/>
    <numFmt numFmtId="177" formatCode="_ * #,##0_ ;_ * \-#,##0_ ;_ * &quot;-&quot;_ ;_ @_ "/>
  </numFmts>
  <fonts count="15" x14ac:knownFonts="1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4"/>
      <name val="돋움체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32"/>
      <name val="돋움체"/>
      <family val="3"/>
      <charset val="129"/>
    </font>
    <font>
      <sz val="9"/>
      <name val="Arial"/>
      <family val="2"/>
    </font>
    <font>
      <sz val="10"/>
      <name val="돋움"/>
      <family val="3"/>
      <charset val="129"/>
    </font>
    <font>
      <sz val="8"/>
      <name val="바탕"/>
      <family val="1"/>
      <charset val="129"/>
    </font>
    <font>
      <sz val="9"/>
      <name val="돋움"/>
      <family val="3"/>
      <charset val="129"/>
    </font>
    <font>
      <b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177" fontId="5" fillId="0" borderId="1" xfId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4" xfId="1" applyFont="1" applyBorder="1" applyAlignment="1">
      <alignment vertical="center"/>
    </xf>
    <xf numFmtId="0" fontId="7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7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7" fontId="6" fillId="0" borderId="10" xfId="1" applyFont="1" applyBorder="1" applyAlignment="1">
      <alignment vertical="center"/>
    </xf>
    <xf numFmtId="0" fontId="7" fillId="0" borderId="1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177" fontId="6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7" fontId="6" fillId="0" borderId="7" xfId="1" applyFont="1" applyBorder="1" applyAlignment="1">
      <alignment horizontal="center" vertical="center"/>
    </xf>
    <xf numFmtId="177" fontId="6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7" xfId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77" fontId="6" fillId="0" borderId="11" xfId="1" applyFont="1" applyBorder="1" applyAlignment="1">
      <alignment vertical="center"/>
    </xf>
    <xf numFmtId="177" fontId="8" fillId="0" borderId="13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177" fontId="8" fillId="0" borderId="2" xfId="1" applyFont="1" applyBorder="1" applyAlignment="1">
      <alignment horizontal="center" vertical="center"/>
    </xf>
    <xf numFmtId="177" fontId="8" fillId="0" borderId="6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6" fontId="6" fillId="0" borderId="1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vertical="center"/>
    </xf>
    <xf numFmtId="177" fontId="6" fillId="0" borderId="1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49" fontId="8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28576</xdr:rowOff>
    </xdr:from>
    <xdr:to>
      <xdr:col>8</xdr:col>
      <xdr:colOff>676275</xdr:colOff>
      <xdr:row>4</xdr:row>
      <xdr:rowOff>18218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33401"/>
          <a:ext cx="485775" cy="484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12" sqref="G12"/>
    </sheetView>
  </sheetViews>
  <sheetFormatPr defaultColWidth="8.75" defaultRowHeight="19.5" customHeight="1" x14ac:dyDescent="0.15"/>
  <cols>
    <col min="1" max="1" width="5.5" style="6" customWidth="1"/>
    <col min="2" max="2" width="17.125" style="6" customWidth="1"/>
    <col min="3" max="3" width="0.125" style="6" hidden="1" customWidth="1"/>
    <col min="4" max="4" width="8.125" style="6" customWidth="1"/>
    <col min="5" max="5" width="24.375" style="6" customWidth="1"/>
    <col min="6" max="6" width="4.5" style="6" customWidth="1"/>
    <col min="7" max="7" width="12.75" style="7" customWidth="1"/>
    <col min="8" max="8" width="13.5" style="7" customWidth="1"/>
    <col min="9" max="9" width="10.625" style="6" customWidth="1"/>
    <col min="10" max="16384" width="8.75" style="6"/>
  </cols>
  <sheetData>
    <row r="1" spans="1:10" s="5" customFormat="1" ht="31.7" customHeight="1" x14ac:dyDescent="0.15">
      <c r="A1" s="66" t="s">
        <v>24</v>
      </c>
      <c r="B1" s="1"/>
      <c r="C1" s="2"/>
      <c r="D1" s="2"/>
      <c r="E1" s="2"/>
      <c r="F1" s="2"/>
      <c r="G1" s="3"/>
      <c r="H1" s="3"/>
      <c r="I1" s="4"/>
    </row>
    <row r="2" spans="1:10" ht="8.4499999999999993" customHeight="1" x14ac:dyDescent="0.15"/>
    <row r="3" spans="1:10" ht="19.5" customHeight="1" x14ac:dyDescent="0.15">
      <c r="A3" s="6" t="s">
        <v>25</v>
      </c>
      <c r="D3" s="6" t="s">
        <v>28</v>
      </c>
      <c r="E3" s="6" t="s">
        <v>45</v>
      </c>
      <c r="G3" s="58" t="s">
        <v>57</v>
      </c>
      <c r="H3" s="11"/>
      <c r="I3" s="12"/>
    </row>
    <row r="4" spans="1:10" ht="19.5" customHeight="1" x14ac:dyDescent="0.15">
      <c r="A4" s="6" t="s">
        <v>26</v>
      </c>
      <c r="B4" s="6" t="s">
        <v>46</v>
      </c>
      <c r="G4" s="60" t="s">
        <v>12</v>
      </c>
      <c r="H4" s="8" t="s">
        <v>16</v>
      </c>
      <c r="I4" s="10"/>
    </row>
    <row r="5" spans="1:10" ht="19.5" customHeight="1" x14ac:dyDescent="0.15">
      <c r="A5" s="16" t="s">
        <v>27</v>
      </c>
      <c r="B5" s="17"/>
      <c r="G5" s="13" t="s">
        <v>0</v>
      </c>
      <c r="H5" s="14" t="s">
        <v>17</v>
      </c>
      <c r="I5" s="68"/>
      <c r="J5" s="62"/>
    </row>
    <row r="6" spans="1:10" ht="19.5" customHeight="1" x14ac:dyDescent="0.15">
      <c r="A6" s="58" t="s">
        <v>30</v>
      </c>
      <c r="B6" s="18" t="s">
        <v>56</v>
      </c>
      <c r="C6" s="19"/>
      <c r="D6" s="19" t="s">
        <v>14</v>
      </c>
      <c r="E6" s="20"/>
      <c r="G6" s="61" t="s">
        <v>18</v>
      </c>
      <c r="I6" s="15"/>
    </row>
    <row r="7" spans="1:10" ht="18.75" customHeight="1" x14ac:dyDescent="0.15">
      <c r="A7" s="22" t="s">
        <v>15</v>
      </c>
      <c r="B7" s="16"/>
      <c r="E7" s="23"/>
      <c r="G7" s="64" t="s">
        <v>23</v>
      </c>
      <c r="I7" s="15"/>
    </row>
    <row r="8" spans="1:10" ht="19.5" customHeight="1" x14ac:dyDescent="0.15">
      <c r="A8" s="24" t="s">
        <v>13</v>
      </c>
      <c r="B8" s="25"/>
      <c r="C8" s="25"/>
      <c r="D8" s="25"/>
      <c r="E8" s="26"/>
      <c r="G8" s="49" t="s">
        <v>19</v>
      </c>
      <c r="H8" s="27"/>
      <c r="I8" s="28"/>
    </row>
    <row r="9" spans="1:10" ht="13.7" customHeight="1" x14ac:dyDescent="0.15">
      <c r="G9" s="29"/>
      <c r="H9" s="30"/>
      <c r="I9" s="30"/>
    </row>
    <row r="10" spans="1:10" ht="19.5" customHeight="1" x14ac:dyDescent="0.15">
      <c r="A10" s="8" t="s">
        <v>1</v>
      </c>
      <c r="B10" s="9"/>
      <c r="C10" s="9"/>
      <c r="D10" s="9"/>
      <c r="E10" s="9"/>
      <c r="F10" s="9" t="s">
        <v>2</v>
      </c>
      <c r="G10" s="31"/>
      <c r="H10" s="31"/>
      <c r="I10" s="10"/>
    </row>
    <row r="11" spans="1:10" ht="19.5" customHeight="1" x14ac:dyDescent="0.15">
      <c r="A11" s="24" t="s">
        <v>3</v>
      </c>
      <c r="B11" s="25"/>
      <c r="C11" s="25"/>
      <c r="D11" s="25"/>
      <c r="E11" s="25"/>
      <c r="F11" s="25" t="s">
        <v>4</v>
      </c>
      <c r="G11" s="27" t="s">
        <v>58</v>
      </c>
      <c r="H11" s="27"/>
      <c r="I11" s="26"/>
    </row>
    <row r="12" spans="1:10" ht="14.25" customHeight="1" x14ac:dyDescent="0.15">
      <c r="A12" s="32"/>
    </row>
    <row r="13" spans="1:10" s="39" customFormat="1" ht="15.75" customHeight="1" x14ac:dyDescent="0.15">
      <c r="A13" s="50" t="s">
        <v>5</v>
      </c>
      <c r="B13" s="51" t="s">
        <v>6</v>
      </c>
      <c r="C13" s="52"/>
      <c r="D13" s="52"/>
      <c r="E13" s="53"/>
      <c r="F13" s="54" t="s">
        <v>7</v>
      </c>
      <c r="G13" s="55" t="s">
        <v>8</v>
      </c>
      <c r="H13" s="56" t="s">
        <v>9</v>
      </c>
      <c r="I13" s="57" t="s">
        <v>10</v>
      </c>
    </row>
    <row r="14" spans="1:10" ht="15.75" customHeight="1" x14ac:dyDescent="0.15">
      <c r="A14" s="33"/>
      <c r="B14" s="16" t="s">
        <v>32</v>
      </c>
      <c r="C14" s="34"/>
      <c r="D14" s="34"/>
      <c r="E14" s="38" t="s">
        <v>47</v>
      </c>
      <c r="F14" s="33">
        <v>1</v>
      </c>
      <c r="G14" s="35">
        <v>125000</v>
      </c>
      <c r="H14" s="36">
        <f>G14*F14</f>
        <v>125000</v>
      </c>
      <c r="I14" s="37"/>
    </row>
    <row r="15" spans="1:10" ht="16.5" customHeight="1" x14ac:dyDescent="0.15">
      <c r="A15" s="33"/>
      <c r="B15" s="16" t="s">
        <v>34</v>
      </c>
      <c r="C15" s="39" t="s">
        <v>1</v>
      </c>
      <c r="D15" s="62"/>
      <c r="E15" s="38" t="s">
        <v>48</v>
      </c>
      <c r="F15" s="33"/>
      <c r="G15" s="40">
        <v>0</v>
      </c>
      <c r="H15" s="36">
        <f t="shared" ref="H15:H35" si="0">G15*F15</f>
        <v>0</v>
      </c>
      <c r="I15" s="37"/>
    </row>
    <row r="16" spans="1:10" ht="16.5" customHeight="1" x14ac:dyDescent="0.15">
      <c r="A16" s="33"/>
      <c r="B16" s="59" t="s">
        <v>33</v>
      </c>
      <c r="C16" s="39"/>
      <c r="D16" s="62"/>
      <c r="E16" s="38" t="s">
        <v>49</v>
      </c>
      <c r="F16" s="33">
        <v>1</v>
      </c>
      <c r="G16" s="40">
        <v>70000</v>
      </c>
      <c r="H16" s="36">
        <f t="shared" si="0"/>
        <v>70000</v>
      </c>
      <c r="I16" s="37"/>
    </row>
    <row r="17" spans="1:9" ht="16.5" customHeight="1" x14ac:dyDescent="0.15">
      <c r="A17" s="33"/>
      <c r="B17" s="59" t="s">
        <v>35</v>
      </c>
      <c r="C17" s="39"/>
      <c r="D17" s="62"/>
      <c r="E17" s="38" t="s">
        <v>50</v>
      </c>
      <c r="F17" s="33">
        <v>1</v>
      </c>
      <c r="G17" s="40">
        <v>35000</v>
      </c>
      <c r="H17" s="36">
        <f t="shared" si="0"/>
        <v>35000</v>
      </c>
      <c r="I17" s="37"/>
    </row>
    <row r="18" spans="1:9" ht="16.5" customHeight="1" x14ac:dyDescent="0.15">
      <c r="A18" s="33"/>
      <c r="B18" s="6" t="s">
        <v>36</v>
      </c>
      <c r="C18" s="39"/>
      <c r="D18" s="62"/>
      <c r="E18" s="71" t="s">
        <v>55</v>
      </c>
      <c r="F18" s="33">
        <v>1</v>
      </c>
      <c r="G18" s="40">
        <v>39000</v>
      </c>
      <c r="H18" s="36">
        <f t="shared" si="0"/>
        <v>39000</v>
      </c>
      <c r="I18" s="37"/>
    </row>
    <row r="19" spans="1:9" ht="16.5" customHeight="1" x14ac:dyDescent="0.15">
      <c r="A19" s="33"/>
      <c r="B19" s="59" t="s">
        <v>38</v>
      </c>
      <c r="C19" s="39"/>
      <c r="D19" s="62"/>
      <c r="E19" s="38"/>
      <c r="F19" s="33"/>
      <c r="G19" s="40"/>
      <c r="H19" s="36">
        <f t="shared" si="0"/>
        <v>0</v>
      </c>
      <c r="I19" s="37"/>
    </row>
    <row r="20" spans="1:9" ht="16.5" customHeight="1" x14ac:dyDescent="0.15">
      <c r="A20" s="33"/>
      <c r="B20" s="59" t="s">
        <v>37</v>
      </c>
      <c r="C20" s="39"/>
      <c r="D20" s="38"/>
      <c r="E20" s="38" t="s">
        <v>51</v>
      </c>
      <c r="F20" s="33"/>
      <c r="G20" s="40"/>
      <c r="H20" s="36">
        <f t="shared" si="0"/>
        <v>0</v>
      </c>
      <c r="I20" s="37"/>
    </row>
    <row r="21" spans="1:9" ht="16.5" customHeight="1" x14ac:dyDescent="0.15">
      <c r="A21" s="33"/>
      <c r="B21" s="59" t="s">
        <v>39</v>
      </c>
      <c r="C21" s="39"/>
      <c r="D21" s="38"/>
      <c r="E21" s="39" t="s">
        <v>52</v>
      </c>
      <c r="F21" s="33">
        <v>1</v>
      </c>
      <c r="G21" s="40">
        <v>25000</v>
      </c>
      <c r="H21" s="36">
        <f t="shared" si="0"/>
        <v>25000</v>
      </c>
      <c r="I21" s="37"/>
    </row>
    <row r="22" spans="1:9" ht="16.5" customHeight="1" x14ac:dyDescent="0.15">
      <c r="A22" s="33"/>
      <c r="B22" s="59" t="s">
        <v>40</v>
      </c>
      <c r="C22" s="39"/>
      <c r="D22" s="38"/>
      <c r="E22" s="38" t="s">
        <v>53</v>
      </c>
      <c r="F22" s="33">
        <v>1</v>
      </c>
      <c r="G22" s="40">
        <v>38000</v>
      </c>
      <c r="H22" s="36">
        <f t="shared" si="0"/>
        <v>38000</v>
      </c>
      <c r="I22" s="37"/>
    </row>
    <row r="23" spans="1:9" ht="16.5" customHeight="1" x14ac:dyDescent="0.15">
      <c r="A23" s="33"/>
      <c r="C23" s="39"/>
      <c r="D23" s="38"/>
      <c r="E23" s="70"/>
      <c r="F23" s="33"/>
      <c r="G23" s="40"/>
      <c r="H23" s="36">
        <f t="shared" si="0"/>
        <v>0</v>
      </c>
      <c r="I23" s="37"/>
    </row>
    <row r="24" spans="1:9" ht="16.5" customHeight="1" x14ac:dyDescent="0.15">
      <c r="A24" s="33"/>
      <c r="B24" s="59" t="s">
        <v>41</v>
      </c>
      <c r="E24" s="39" t="s">
        <v>42</v>
      </c>
      <c r="F24" s="33">
        <v>1</v>
      </c>
      <c r="G24" s="40">
        <v>80000</v>
      </c>
      <c r="H24" s="36">
        <f t="shared" si="0"/>
        <v>80000</v>
      </c>
      <c r="I24" s="37"/>
    </row>
    <row r="25" spans="1:9" ht="16.5" customHeight="1" x14ac:dyDescent="0.15">
      <c r="A25" s="33"/>
      <c r="B25" s="59"/>
      <c r="C25" s="39"/>
      <c r="D25" s="38"/>
      <c r="E25" s="38"/>
      <c r="F25" s="33"/>
      <c r="G25" s="40"/>
      <c r="H25" s="36">
        <f t="shared" si="0"/>
        <v>0</v>
      </c>
      <c r="I25" s="37"/>
    </row>
    <row r="26" spans="1:9" ht="16.5" customHeight="1" x14ac:dyDescent="0.15">
      <c r="A26" s="33"/>
      <c r="B26" s="6" t="s">
        <v>43</v>
      </c>
      <c r="E26" s="39"/>
      <c r="F26" s="33"/>
      <c r="G26" s="40"/>
      <c r="H26" s="36">
        <f t="shared" si="0"/>
        <v>0</v>
      </c>
      <c r="I26" s="37"/>
    </row>
    <row r="27" spans="1:9" ht="16.5" customHeight="1" x14ac:dyDescent="0.15">
      <c r="A27" s="33"/>
      <c r="E27" s="38"/>
      <c r="F27" s="33"/>
      <c r="G27" s="40"/>
      <c r="H27" s="36">
        <f t="shared" si="0"/>
        <v>0</v>
      </c>
      <c r="I27" s="37"/>
    </row>
    <row r="28" spans="1:9" ht="16.5" customHeight="1" x14ac:dyDescent="0.15">
      <c r="A28" s="33"/>
      <c r="B28" s="39"/>
      <c r="C28" s="39"/>
      <c r="D28" s="38"/>
      <c r="E28" s="38"/>
      <c r="F28" s="33"/>
      <c r="G28" s="40">
        <v>0</v>
      </c>
      <c r="H28" s="36">
        <f t="shared" si="0"/>
        <v>0</v>
      </c>
      <c r="I28" s="37"/>
    </row>
    <row r="29" spans="1:9" ht="16.5" customHeight="1" x14ac:dyDescent="0.15">
      <c r="A29" s="33"/>
      <c r="F29" s="33"/>
      <c r="G29" s="40"/>
      <c r="H29" s="36">
        <f t="shared" si="0"/>
        <v>0</v>
      </c>
      <c r="I29" s="37"/>
    </row>
    <row r="30" spans="1:9" ht="16.5" customHeight="1" x14ac:dyDescent="0.15">
      <c r="A30" s="33"/>
      <c r="B30" s="69" t="s">
        <v>44</v>
      </c>
      <c r="C30" s="39"/>
      <c r="D30" s="38"/>
      <c r="E30" s="38" t="s">
        <v>54</v>
      </c>
      <c r="F30" s="33"/>
      <c r="G30" s="40"/>
      <c r="H30" s="36">
        <f t="shared" si="0"/>
        <v>0</v>
      </c>
      <c r="I30" s="37"/>
    </row>
    <row r="31" spans="1:9" ht="16.5" customHeight="1" x14ac:dyDescent="0.15">
      <c r="A31" s="33"/>
      <c r="B31" s="59"/>
      <c r="C31" s="39"/>
      <c r="D31" s="38"/>
      <c r="E31" s="38"/>
      <c r="F31" s="33"/>
      <c r="G31" s="40"/>
      <c r="H31" s="36">
        <f t="shared" si="0"/>
        <v>0</v>
      </c>
      <c r="I31" s="37"/>
    </row>
    <row r="32" spans="1:9" ht="16.5" customHeight="1" x14ac:dyDescent="0.15">
      <c r="A32" s="33"/>
      <c r="B32" s="72"/>
      <c r="C32" s="73"/>
      <c r="D32" s="73"/>
      <c r="E32" s="74"/>
      <c r="F32" s="33"/>
      <c r="G32" s="40"/>
      <c r="H32" s="36">
        <f t="shared" si="0"/>
        <v>0</v>
      </c>
      <c r="I32" s="37"/>
    </row>
    <row r="33" spans="1:9" ht="16.5" customHeight="1" x14ac:dyDescent="0.15">
      <c r="A33" s="33"/>
      <c r="B33" s="59"/>
      <c r="C33" s="39"/>
      <c r="D33" s="38"/>
      <c r="E33" s="38"/>
      <c r="F33" s="33"/>
      <c r="G33" s="40"/>
      <c r="H33" s="36">
        <f t="shared" si="0"/>
        <v>0</v>
      </c>
      <c r="I33" s="37"/>
    </row>
    <row r="34" spans="1:9" ht="16.5" customHeight="1" x14ac:dyDescent="0.15">
      <c r="A34" s="33"/>
      <c r="B34" s="59"/>
      <c r="C34" s="39"/>
      <c r="D34" s="38"/>
      <c r="E34" s="38"/>
      <c r="F34" s="33"/>
      <c r="G34" s="40"/>
      <c r="H34" s="36">
        <f t="shared" si="0"/>
        <v>0</v>
      </c>
      <c r="I34" s="37"/>
    </row>
    <row r="35" spans="1:9" ht="16.5" customHeight="1" x14ac:dyDescent="0.15">
      <c r="A35" s="33"/>
      <c r="B35" s="59"/>
      <c r="C35" s="39"/>
      <c r="D35" s="38"/>
      <c r="E35" s="38"/>
      <c r="F35" s="33"/>
      <c r="G35" s="40"/>
      <c r="H35" s="36">
        <f t="shared" si="0"/>
        <v>0</v>
      </c>
      <c r="I35" s="37"/>
    </row>
    <row r="36" spans="1:9" ht="19.5" hidden="1" customHeight="1" thickBot="1" x14ac:dyDescent="0.2">
      <c r="A36" s="41"/>
      <c r="B36" s="42"/>
      <c r="C36" s="43"/>
      <c r="D36" s="43"/>
      <c r="E36" s="43"/>
      <c r="F36" s="44"/>
      <c r="G36" s="45"/>
      <c r="H36" s="46"/>
      <c r="I36" s="26"/>
    </row>
    <row r="37" spans="1:9" ht="19.899999999999999" customHeight="1" x14ac:dyDescent="0.15">
      <c r="A37" s="8"/>
      <c r="B37" s="9" t="s">
        <v>20</v>
      </c>
      <c r="C37" s="14"/>
      <c r="D37" s="14"/>
      <c r="E37" s="67"/>
      <c r="F37" s="47"/>
      <c r="G37" s="31">
        <f>SUM(H14:H35)</f>
        <v>412000</v>
      </c>
      <c r="H37" s="48" t="s">
        <v>31</v>
      </c>
      <c r="I37" s="10"/>
    </row>
    <row r="38" spans="1:9" ht="13.7" customHeight="1" x14ac:dyDescent="0.15">
      <c r="B38" s="59"/>
      <c r="E38" s="65"/>
    </row>
    <row r="39" spans="1:9" ht="16.5" customHeight="1" x14ac:dyDescent="0.15">
      <c r="A39" s="63" t="s">
        <v>11</v>
      </c>
      <c r="B39" s="19"/>
      <c r="C39" s="19"/>
      <c r="D39" s="19"/>
      <c r="E39" s="19" t="s">
        <v>21</v>
      </c>
      <c r="F39" s="19"/>
      <c r="G39" s="11"/>
      <c r="H39" s="11"/>
      <c r="I39" s="20"/>
    </row>
    <row r="40" spans="1:9" ht="16.5" customHeight="1" x14ac:dyDescent="0.15">
      <c r="A40" s="21" t="s">
        <v>29</v>
      </c>
      <c r="E40" s="6" t="s">
        <v>22</v>
      </c>
      <c r="I40" s="23"/>
    </row>
    <row r="41" spans="1:9" ht="1.5" customHeight="1" x14ac:dyDescent="0.15">
      <c r="A41" s="24"/>
      <c r="B41" s="25"/>
      <c r="C41" s="25"/>
      <c r="D41" s="25"/>
      <c r="E41" s="25"/>
      <c r="F41" s="25"/>
      <c r="G41" s="27"/>
      <c r="H41" s="27"/>
      <c r="I41" s="26"/>
    </row>
  </sheetData>
  <mergeCells count="1">
    <mergeCell ref="B32:E32"/>
  </mergeCells>
  <phoneticPr fontId="12" type="noConversion"/>
  <printOptions horizontalCentered="1" gridLinesSet="0"/>
  <pageMargins left="0.39370078740157483" right="0" top="0.74803149606299213" bottom="0.51181102362204722" header="0.51181102362204722" footer="0.51181102362204722"/>
  <pageSetup paperSize="9" scale="97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PC견적</dc:title>
  <dc:creator>aa</dc:creator>
  <cp:lastModifiedBy>user</cp:lastModifiedBy>
  <cp:lastPrinted>2024-10-02T02:37:08Z</cp:lastPrinted>
  <dcterms:created xsi:type="dcterms:W3CDTF">1997-07-11T01:47:27Z</dcterms:created>
  <dcterms:modified xsi:type="dcterms:W3CDTF">2025-10-24T03:32:34Z</dcterms:modified>
</cp:coreProperties>
</file>