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D1469D97-466F-4C67-A030-52D3328044B9}" xr6:coauthVersionLast="47" xr6:coauthVersionMax="47" xr10:uidLastSave="{00000000-0000-0000-0000-000000000000}"/>
  <bookViews>
    <workbookView xWindow="12345" yWindow="189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<sst xmlns="http://schemas.openxmlformats.org/spreadsheetml/2006/main" count="95" uniqueCount="86">
  <si>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</si>
  <si>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</si>
  <si>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</si>
  <si>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</si>
  <si>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</si>
  <si>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</si>
  <si>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</si>
  <si>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</si>
  <si>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</si>
  <si>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</si>
  <si>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</si>
  <si>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</si>
  <si>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</si>
  <si>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</si>
  <si>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</si>
  <si>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</si>
  <si>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</si>
  <si>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</si>
  <si>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</si>
  <si>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</si>
  <si>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</si>
  <si>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</si>
  <si>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</si>
  <si>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</si>
  <si>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</si>
  <si>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</si>
  <si>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</si>
  <si>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</si>
  <si>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</si>
  <si>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</si>
  <si>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</si>
  <si>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</si>
  <si>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</si>
  <si>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</si>
  <si>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</si>
  <si>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</si>
  <si>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</si>
  <si>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</si>
  <si>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</si>
  <si>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</si>
  <si>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</si>
  <si>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</si>
  <si>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</si>
  <si>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</si>
  <si>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</si>
  <si>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</si>
  <si>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</si>
  <si>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</si>
  <si>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</si>
  <si>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</si>
  <si>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</si>
  <si>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</si>
  <si>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</si>
  <si>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</si>
  <si>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</si>
  <si>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</si>
  <si>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</si>
  <si>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</si>
  <si>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</si>
  <si>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</si>
  <si>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</si>
  <si>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</si>
  <si>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</si>
  <si>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</si>
  <si>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</si>
  <si>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</si>
  <si>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</si>
  <si>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</si>
  <si>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</si>
  <si>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</si>
  <si>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</si>
  <si>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</si>
  <si>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</si>
  <si>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</si>
  <si>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</si>
  <si>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</si>
  <si>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정품쿨러</t>
    <phoneticPr fontId="1" type="noConversion"/>
  </si>
  <si>
    <t>MSI A320M -중고보드</t>
    <phoneticPr fontId="1" type="noConversion"/>
  </si>
  <si>
    <t>AMD 라이젠3-3세대 3300X (마티스) 중고</t>
    <phoneticPr fontId="1" type="noConversion"/>
  </si>
  <si>
    <t>엔비디아 지포스 GTX960  중고</t>
    <phoneticPr fontId="1" type="noConversion"/>
  </si>
  <si>
    <t>삼성 DDR4  8GB 중고</t>
    <phoneticPr fontId="1" type="noConversion"/>
  </si>
  <si>
    <t xml:space="preserve">DEOTERA  DOVE SSD (256GB)                새상품 3년보증 </t>
    <phoneticPr fontId="1" type="noConversion"/>
  </si>
  <si>
    <t>중고 정격파워 500w</t>
    <phoneticPr fontId="1" type="noConversion"/>
  </si>
  <si>
    <t>중고6개월 A/S무상, PC 정밀조립 및 깔끔한 선정리</t>
    <phoneticPr fontId="1" type="noConversion"/>
  </si>
  <si>
    <t>미들케이스 블랙</t>
    <phoneticPr fontId="1" type="noConversion"/>
  </si>
  <si>
    <t>중고피파용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</si>
</sst>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45938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78</v>
      </c>
      <c r="D6" s="69"/>
      <c r="E6" s="20" t="s">
        <v>6</v>
      </c>
      <c r="F6" s="21">
        <v>50000</v>
      </c>
      <c r="G6" s="20">
        <v>1</v>
      </c>
      <c r="H6" s="34">
        <f>F6*G6</f>
        <v>50000</v>
      </c>
      <c r="I6" s="1"/>
    </row>
    <row r="7" spans="1:9" ht="24" customHeight="1">
      <c r="A7" s="108"/>
      <c r="B7" s="109"/>
      <c r="C7" s="68" t="s">
        <v>76</v>
      </c>
      <c r="D7" s="69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77</v>
      </c>
      <c r="D8" s="71"/>
      <c r="E8" s="20" t="s">
        <v>7</v>
      </c>
      <c r="F8" s="21">
        <v>35000</v>
      </c>
      <c r="G8" s="20">
        <v>1</v>
      </c>
      <c r="H8" s="34">
        <f t="shared" si="0"/>
        <v>35000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30000</v>
      </c>
      <c r="G9" s="20">
        <v>1</v>
      </c>
      <c r="H9" s="34">
        <f t="shared" si="0"/>
        <v>30000</v>
      </c>
      <c r="I9" s="1"/>
    </row>
    <row r="10" spans="1:9" ht="24" customHeight="1">
      <c r="A10" s="108"/>
      <c r="B10" s="109"/>
      <c r="C10" s="68" t="s">
        <v>79</v>
      </c>
      <c r="D10" s="69"/>
      <c r="E10" s="20" t="s">
        <v>9</v>
      </c>
      <c r="F10" s="21">
        <v>70000</v>
      </c>
      <c r="G10" s="20">
        <v>1</v>
      </c>
      <c r="H10" s="34">
        <f t="shared" si="0"/>
        <v>70000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7" t="s">
        <v>81</v>
      </c>
      <c r="D12" s="138"/>
      <c r="E12" s="20" t="s">
        <v>10</v>
      </c>
      <c r="F12" s="21">
        <v>30000</v>
      </c>
      <c r="G12" s="20">
        <v>1</v>
      </c>
      <c r="H12" s="34">
        <f t="shared" si="0"/>
        <v>30000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84</v>
      </c>
      <c r="D14" s="131"/>
      <c r="E14" s="20" t="s">
        <v>62</v>
      </c>
      <c r="F14" s="21">
        <v>20000</v>
      </c>
      <c r="G14" s="20">
        <v>1</v>
      </c>
      <c r="H14" s="34">
        <f t="shared" si="0"/>
        <v>20000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63</v>
      </c>
      <c r="F15" s="21">
        <v>25000</v>
      </c>
      <c r="G15" s="20">
        <v>1</v>
      </c>
      <c r="H15" s="34">
        <f t="shared" si="0"/>
        <v>25000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6" t="s">
        <v>83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71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72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340000</v>
      </c>
      <c r="F21" s="101"/>
      <c r="G21" s="39">
        <v>1</v>
      </c>
      <c r="H21" s="65" t="s">
        <v>75</v>
      </c>
      <c r="I21" s="1"/>
    </row>
    <row r="22" spans="1:9" ht="12.75" customHeight="1">
      <c r="A22" s="112"/>
      <c r="B22" s="113"/>
      <c r="C22" s="127"/>
      <c r="D22" s="127"/>
      <c r="E22" s="101">
        <f>E21*G21</f>
        <v>340000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74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73</v>
      </c>
      <c r="F36" s="74">
        <f>SUM(E22,E34)</f>
        <v>340000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34000.000000000058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374000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340000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-176000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340000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340000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340000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2025-10-08T05:59:32Z</dcterms:modified>
</cp:coreProperties>
</file>